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74" firstSheet="16" activeTab="0"/>
  </bookViews>
  <sheets>
    <sheet name="แผนงานบริหารงานทั่วไป" sheetId="1" r:id="rId1"/>
    <sheet name="แผนงานบริหาร งานสถิติและวิชาการ" sheetId="2" r:id="rId2"/>
    <sheet name="งานบริหารงานคลัง" sheetId="3" r:id="rId3"/>
    <sheet name="งานบริหารรักษาความสงบภายใน" sheetId="4" r:id="rId4"/>
    <sheet name="งานป้องกันภัยฝ่ายพลเรือน" sheetId="5" r:id="rId5"/>
    <sheet name="แผนงานการศึกษา งานบริหารทั่วไป" sheetId="6" r:id="rId6"/>
    <sheet name="แผนงานการศึกษา  ก่อนวัยเรียน" sheetId="7" r:id="rId7"/>
    <sheet name="แผนงานการศึกษา ศึกษาไม่กำหนด " sheetId="8" r:id="rId8"/>
    <sheet name="แผนงงานสาธารณสุข บริหารทั่วไป" sheetId="9" r:id="rId9"/>
    <sheet name="แผนงานสาธารณสุข งานโรงพยาบาล  " sheetId="10" r:id="rId10"/>
    <sheet name="แผนงานสังคมฯ งานบริหาร  " sheetId="11" r:id="rId11"/>
    <sheet name="แผนงานเคหะ" sheetId="12" r:id="rId12"/>
    <sheet name="งานไฟฟ้าถนน" sheetId="13" r:id="rId13"/>
    <sheet name="งานกำจัดขยะมูลฝอยและสิ่งปฏิกูล" sheetId="14" r:id="rId14"/>
    <sheet name="งานส่งเสริมความเข้มแข็งชุมชน" sheetId="15" r:id="rId15"/>
    <sheet name="งานกีฬาและนันทนาการ ปลัด" sheetId="16" r:id="rId16"/>
    <sheet name="งานศาสนาและวัฒนธรรม" sheetId="17" r:id="rId17"/>
    <sheet name="งานวางแผนการท่องเที่ยว ปลัด" sheetId="18" r:id="rId18"/>
    <sheet name="แผนงานโยธา ช่าง" sheetId="19" r:id="rId19"/>
    <sheet name="งานอุตสาหกรรม งานก่อสร้าง" sheetId="20" r:id="rId20"/>
    <sheet name="แผนงานเกษตร งานส่งเสริมฯ ปลัด  " sheetId="21" r:id="rId21"/>
    <sheet name="แผนงานเกษตร งานอนุรัก   ปลัด   " sheetId="22" r:id="rId22"/>
    <sheet name="งานสวัสดิการสังคม" sheetId="23" r:id="rId23"/>
    <sheet name="งานศาสนาวัฒนธรรมท้องถิ่น" sheetId="24" r:id="rId24"/>
    <sheet name="แผนงานงบกลาง ปลัด" sheetId="25" r:id="rId25"/>
    <sheet name="แผนการใช้จ่ายเงินรวมปี 62" sheetId="26" r:id="rId26"/>
    <sheet name="Sheet1" sheetId="27" r:id="rId27"/>
  </sheets>
  <definedNames>
    <definedName name="_xlnm.Print_Area" localSheetId="13">'งานกำจัดขยะมูลฝอยและสิ่งปฏิกูล'!$A$1:$F$116</definedName>
    <definedName name="_xlnm.Print_Area" localSheetId="15">'งานกีฬาและนันทนาการ ปลัด'!$A$1:$F$114</definedName>
    <definedName name="_xlnm.Print_Area" localSheetId="2">'งานบริหารงานคลัง'!$A$1:$F$115</definedName>
    <definedName name="_xlnm.Print_Area" localSheetId="3">'งานบริหารรักษาความสงบภายใน'!$A$1:$F$114</definedName>
    <definedName name="_xlnm.Print_Area" localSheetId="4">'งานป้องกันภัยฝ่ายพลเรือน'!$A$1:$F$115</definedName>
    <definedName name="_xlnm.Print_Area" localSheetId="17">'งานวางแผนการท่องเที่ยว ปลัด'!$A$1:$F$122</definedName>
    <definedName name="_xlnm.Print_Area" localSheetId="23">'งานศาสนาวัฒนธรรมท้องถิ่น'!$A$1:$F$115</definedName>
    <definedName name="_xlnm.Print_Area" localSheetId="14">'งานส่งเสริมความเข้มแข็งชุมชน'!$A$1:$F$115</definedName>
    <definedName name="_xlnm.Print_Area" localSheetId="22">'งานสวัสดิการสังคม'!$A$1:$F$115</definedName>
    <definedName name="_xlnm.Print_Area" localSheetId="19">'งานอุตสาหกรรม งานก่อสร้าง'!$A$1:$F$231</definedName>
    <definedName name="_xlnm.Print_Area" localSheetId="25">'แผนการใช้จ่ายเงินรวมปี 62'!$A$1:$F$114</definedName>
    <definedName name="_xlnm.Print_Area" localSheetId="8">'แผนงงานสาธารณสุข บริหารทั่วไป'!$A$1:$F$117</definedName>
    <definedName name="_xlnm.Print_Area" localSheetId="6">'แผนงานการศึกษา  ก่อนวัยเรียน'!$A$1:$F$115</definedName>
    <definedName name="_xlnm.Print_Area" localSheetId="5">'แผนงานการศึกษา งานบริหารทั่วไป'!$A$1:$F$115</definedName>
    <definedName name="_xlnm.Print_Area" localSheetId="7">'แผนงานการศึกษา ศึกษาไม่กำหนด '!$A$1:$F$114</definedName>
    <definedName name="_xlnm.Print_Area" localSheetId="20">'แผนงานเกษตร งานส่งเสริมฯ ปลัด  '!$A$1:$F$230</definedName>
    <definedName name="_xlnm.Print_Area" localSheetId="21">'แผนงานเกษตร งานอนุรัก   ปลัด   '!$A$1:$F$115</definedName>
    <definedName name="_xlnm.Print_Area" localSheetId="11">'แผนงานเคหะ'!$A$1:$F$115</definedName>
    <definedName name="_xlnm.Print_Area" localSheetId="24">'แผนงานงบกลาง ปลัด'!$A$1:$F$115</definedName>
    <definedName name="_xlnm.Print_Area" localSheetId="1">'แผนงานบริหาร งานสถิติและวิชาการ'!$A$1:$F$114</definedName>
    <definedName name="_xlnm.Print_Area" localSheetId="0">'แผนงานบริหารงานทั่วไป'!$A$1:$F$115</definedName>
    <definedName name="_xlnm.Print_Area" localSheetId="18">'แผนงานโยธา ช่าง'!$A$1:$F$115</definedName>
    <definedName name="_xlnm.Print_Area" localSheetId="10">'แผนงานสังคมฯ งานบริหาร  '!$A$1:$F$121</definedName>
    <definedName name="_xlnm.Print_Area" localSheetId="9">'แผนงานสาธารณสุข งานโรงพยาบาล  '!$A$1:$F$118</definedName>
  </definedNames>
  <calcPr fullCalcOnLoad="1"/>
</workbook>
</file>

<file path=xl/sharedStrings.xml><?xml version="1.0" encoding="utf-8"?>
<sst xmlns="http://schemas.openxmlformats.org/spreadsheetml/2006/main" count="3017" uniqueCount="109">
  <si>
    <t>รวม</t>
  </si>
  <si>
    <t>องค์การบริหารส่วนตำบลบางครก</t>
  </si>
  <si>
    <t>แผนการใช้จ่ายเงินของหน่วยงาน  สำนักงานปลัด</t>
  </si>
  <si>
    <t>รหัสแผนงาน  00110  รหัสงาน  00111</t>
  </si>
  <si>
    <t>ลำดับที่</t>
  </si>
  <si>
    <t>รายการ</t>
  </si>
  <si>
    <t>แผนการใช้จ่ายเงิน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</si>
  <si>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</si>
  <si>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</si>
  <si>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</si>
  <si>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</si>
  <si>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</si>
  <si>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</si>
  <si>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</si>
  <si>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</si>
  <si>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</si>
  <si>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</si>
  <si>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</si>
  <si>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หมายเหตุ</t>
  </si>
  <si>
    <t>...............................................................................................................................................................................</t>
  </si>
  <si>
    <t>ลงชื่อ.......................................................... หัวหน้าหน่วยงาน</t>
  </si>
  <si>
    <t>รหัสแผนงาน  00210  รหัสงาน  00212</t>
  </si>
  <si>
    <t>รหัสแผนงาน  00220  รหัสงาน  00222</t>
  </si>
  <si>
    <t>รหัสแผนงาน  00110  รหัสงาน  00112</t>
  </si>
  <si>
    <t>รหัสแผนงาน  00320  รหัสงาน  00321</t>
  </si>
  <si>
    <t>รหัสแผนงาน  00320  รหัสงาน  00322</t>
  </si>
  <si>
    <t>รหัสแผนงาน  00260  รหัสงาน  00262</t>
  </si>
  <si>
    <t>รหัสแผนงาน  00260  รหัสงาน  00264</t>
  </si>
  <si>
    <t>รหัสแผนงาน  00250  รหัสงาน  00252</t>
  </si>
  <si>
    <t>รหัสแผนงาน  00120  รหัสงาน  00123</t>
  </si>
  <si>
    <t>รหัสแผนงาน  00120  รหัสงาน  00121</t>
  </si>
  <si>
    <t>รหัสแผนงาน  00260  รหัสงาน  00263</t>
  </si>
  <si>
    <t>รหัสแผนงาน  00240  รหัสงาน  00244</t>
  </si>
  <si>
    <t>รหัสแผนงาน  00240  รหัสงาน  00241</t>
  </si>
  <si>
    <t xml:space="preserve">                     (นายวสันต์    จันทร์สิงขรณ์)</t>
  </si>
  <si>
    <t>รหัสแผนงาน  00110  รหัสงาน  00113</t>
  </si>
  <si>
    <t xml:space="preserve">                     (นางสาวจารุนีย์    ทรัพย์มี)</t>
  </si>
  <si>
    <t>แผนการใช้จ่ายเงินรวม</t>
  </si>
  <si>
    <t>รหัสแผนงาน  00410  รหัสงาน  00411</t>
  </si>
  <si>
    <t>รหัสแผนงาน  00230  รหัสงาน  00232</t>
  </si>
  <si>
    <t>รหัสแผนงาน  00240  รหัสงาน  00242</t>
  </si>
  <si>
    <t>รหัสแผนงาน  00210  รหัสงาน  00211</t>
  </si>
  <si>
    <t>หัวหน้าสำนักงานปลัด</t>
  </si>
  <si>
    <t>แผนการใช้จ่ายเงินของหน่วยงาน  กองคลัง</t>
  </si>
  <si>
    <t>ผู้อำนวยการกองคลัง</t>
  </si>
  <si>
    <t>-</t>
  </si>
  <si>
    <t>แผนการใช้จ่ายเงินของหน่วยงาน  กองช่าง</t>
  </si>
  <si>
    <t>ผู้อำนวยการกองช่าง</t>
  </si>
  <si>
    <t>งบประมาณรายจ่าย  ประจำปี  พ.ศ. 2558</t>
  </si>
  <si>
    <t>ไตรมาสที่ 2  ตั้งแต่เดือนมกราคม 2558 ถึงเดือนมีนาคม  2558</t>
  </si>
  <si>
    <t>ไตรมาสที่ 3  ตั้งแต่เดือนเมษายน 2558 ถึงเดือนมิถุนายน  2558</t>
  </si>
  <si>
    <t>ไตรมาสที่ 4  ตั้งแต่เดือนกรกฎาคม 2558 ถึงเดือนกันยายน  2558</t>
  </si>
  <si>
    <t>หัวหน้าสำนักปลัด</t>
  </si>
  <si>
    <t>.</t>
  </si>
  <si>
    <t>รหัสแผนงาน  00210  รหัสงาน  00214</t>
  </si>
  <si>
    <t xml:space="preserve">                           ผู้อำนวยการกองคลัง</t>
  </si>
  <si>
    <t>ลงชื่อ...................................................... หัวหน้าหน่วยงาน</t>
  </si>
  <si>
    <t xml:space="preserve">          หัวหน้าสำนักปลัด</t>
  </si>
  <si>
    <t xml:space="preserve">                             (นายวินัย   หนูเทศ)</t>
  </si>
  <si>
    <t xml:space="preserve">                                (นายวินัย   หนูเทศ)</t>
  </si>
  <si>
    <t>งบประมาณรายจ่าย  ประจำปี  พ.ศ. 2562</t>
  </si>
  <si>
    <t>ไตรมาสที่ 3  ตั้งแต่เดือนเมษายน 2562  ถึงเดือนมิถุนายน  2562</t>
  </si>
  <si>
    <t>ไตรมาสที่ 4  ตั้งแต่เดือนกรกฎาคม 2562   ถึงเดือนกันยายน  2562</t>
  </si>
  <si>
    <t xml:space="preserve">           หัวหน้าสำนักปลัด</t>
  </si>
  <si>
    <t>รหัสแผนงาน  00230  รหัสงาน  00231</t>
  </si>
  <si>
    <t>รหัสแผนงาน  00310  รหัสงาน  00311</t>
  </si>
  <si>
    <t xml:space="preserve">                          (นายวินัย   หนูเทศ)</t>
  </si>
  <si>
    <t xml:space="preserve">                           (นายวินัย   หนูเทศ)</t>
  </si>
  <si>
    <t xml:space="preserve">   ผู้อำนวยการกองช่าง</t>
  </si>
  <si>
    <t xml:space="preserve">                 (นายวินัย   หนูเทศ)</t>
  </si>
  <si>
    <t>ไตรมาสที่ 1  ตั้งแต่เดือนตุลาคม 2562 ถึงเดือนธันวาคม  2562</t>
  </si>
  <si>
    <t>งบประมาณรายจ่าย  ประจำปี  พ.ศ. 2563</t>
  </si>
  <si>
    <t>ไตรมาสที่ 1  ตั้งแต่เดือนตุลาคม 2562  ถึงเดือนธันวาคม  2562</t>
  </si>
  <si>
    <t>ไตรมาสที่ 2  ตั้งแต่เดือนตุลาคม  2562  ถึงเดือนธันวาคม  2562</t>
  </si>
  <si>
    <t>ไตรมาสที่ 1  ตั้งแต่เดือนตุลาคม  2562   ถึงเดือนธันวาคม  2562</t>
  </si>
  <si>
    <t>ไตรมาสที่ 1  ตั้งแต่เดือนตุลาคม 2562  ถึงเดือนธันวาคม 2562</t>
  </si>
  <si>
    <t>ไตรมาสที่ 1  ตั้งแต่เดือนตุลาคม 2562   ถึงเดือนธันวาคม  2562</t>
  </si>
  <si>
    <t>ไตรมาสที่ 2  ตั้งแต่เดือนมกราคม 2563  ถึงเดือนมีนาคม  2563</t>
  </si>
  <si>
    <t>ไตรมาสที่ 3  ตั้งแต่เดือนเมษายน 2563 ถึงเดือนมิถุนายน  2563</t>
  </si>
  <si>
    <t>ไตรมาสที่ 4  ตั้งแต่เดือนกรกฎาคม 2563 ถึงเดือนกันยายน  2563</t>
  </si>
  <si>
    <t>ไตรมาสที่ 4  ตั้งแต่เดือนกรกฎาคม 2563  ถึงเดือนกันยายน  2563</t>
  </si>
  <si>
    <t>ไตรมาสที่ 2  ตั้งแต่เดือนมกราคม 2563 ถึงเดือนมีนาคม  2563</t>
  </si>
  <si>
    <t>ไตรมาสที่ 3  ตั้งแต่เดือนเมษายน 2563  ถึงเดือนมิถุนายน  2563</t>
  </si>
  <si>
    <t>ไตรมาสที่ 4  ตั้งแต่เดือนกรกฎาคม 2563   ถึงเดือนกันยายน  2563</t>
  </si>
  <si>
    <t>ไตรมาสที่ 2  ตั้งแต่เดือนมกราคม 2563   ถึงเดือนมีนาคม  2563</t>
  </si>
  <si>
    <t>(นายวินัย  หนูเทศ)</t>
  </si>
  <si>
    <t>ไตรมาสที่ 3  ตั้งแต่เดือนกรกฎาคม 2563   ถึงเดือนกันยายน  2563</t>
  </si>
  <si>
    <t>ไตรมาสที่ 2  ตั้งแต่เดือนมกราคม  2563  ถึงเดือนมีนาคม  2563</t>
  </si>
  <si>
    <t>ไตรมาสที่ 2  ตั้งแต่เดือนมกราคม 2563   ถึงเดือนมีนาคม 2563</t>
  </si>
  <si>
    <t>ไตรมาสที่ 3  ตั้งแต่เดือนกรกฎาคม 2563  ถึงเดือนกันยายน  2563</t>
  </si>
  <si>
    <t>ไตรมาสที่ 1  ตั้งแต่เดือนตุลาคม  2562  ถึงเดือนธันวาคม  2562</t>
  </si>
  <si>
    <t>ไตรมาสที่ 3  ตั้งแต่เดือนเมษายน 2563   ถึงเดือนมิถุนายน  2563</t>
  </si>
  <si>
    <t>ไตรมาสที่ 2  ตั้งแต่เดือนเมษายน 2563   ถึงเดือนมิถุนายน  2563</t>
  </si>
  <si>
    <t>แผนการใช้จ่ายเงินของหน่วยงาน  สำนักปลัด</t>
  </si>
  <si>
    <t>ไตรมาสที่ 3  ตั้งแต่เดือนเมษายน 2563    ถึงเดือนมิถุนายน  2563</t>
  </si>
  <si>
    <t xml:space="preserve">                            (นายวินัย   หนูเทศ)</t>
  </si>
  <si>
    <t>(นายวินัย   หนูเทศ)</t>
  </si>
  <si>
    <t>รหัสแผนงาน  00220  รหัสงาน  00221</t>
  </si>
  <si>
    <t>รหัสแผนงาน  00310  รหัสงาน  00312</t>
  </si>
  <si>
    <t xml:space="preserve">                               (นายวินัย   หนูเทศ)</t>
  </si>
  <si>
    <t xml:space="preserve">รหัสแผนงาน         รหัสงาน        </t>
  </si>
  <si>
    <t>ไตรมาสที่     ตั้งแต่เดือน            ถึงเดือน                           2563</t>
  </si>
  <si>
    <t>ไตรมาสที่  4  ตั้งแต่เดือนกรกฎาคม  2563  ถึงเดือนกันยายน  2563</t>
  </si>
  <si>
    <t>ไตรมาสที่ 3  ตั้งแต่เดือนเมษายน  2563  ถึงเดือนมิถุนายน  2563</t>
  </si>
  <si>
    <t xml:space="preserve">  </t>
  </si>
  <si>
    <t xml:space="preserve">                                             </t>
  </si>
  <si>
    <t xml:space="preserve">                        </t>
  </si>
  <si>
    <t xml:space="preserve">                                              </t>
  </si>
  <si>
    <t xml:space="preserve">รหัสแผนงาน   110      รหัสงาน   111  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</si>
</sst>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#,##0.0"/>
    <numFmt numFmtId="192" formatCode="#,##0.000"/>
    <numFmt numFmtId="193" formatCode="#,##0.0000"/>
    <numFmt numFmtId="194" formatCode="0.0"/>
    <numFmt numFmtId="195" formatCode="#,##0.00;[Red]#,##0.00"/>
    <numFmt numFmtId="196" formatCode="#,##0;[Red]#,##0"/>
    <numFmt numFmtId="197" formatCode="#,##0.00_ ;\-#,##0.00\ "/>
  </numFmts>
  <fonts count="47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b/>
      <sz val="18"/>
      <color indexed="58"/>
      <name val="Angsana New"/>
      <family val="1"/>
    </font>
    <font>
      <sz val="18"/>
      <name val="Angsana New"/>
      <family val="1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3" fontId="3" fillId="0" borderId="0" xfId="0" applyNumberFormat="1" applyFont="1" applyBorder="1" applyAlignment="1">
      <alignment/>
    </xf>
    <xf numFmtId="43" fontId="3" fillId="0" borderId="0" xfId="33" applyFont="1" applyBorder="1" applyAlignment="1">
      <alignment/>
    </xf>
    <xf numFmtId="17" fontId="4" fillId="0" borderId="0" xfId="0" applyNumberFormat="1" applyFont="1" applyBorder="1" applyAlignment="1" quotePrefix="1">
      <alignment horizontal="left"/>
    </xf>
    <xf numFmtId="17" fontId="5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0" fontId="6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17" fontId="8" fillId="0" borderId="0" xfId="0" applyNumberFormat="1" applyFont="1" applyBorder="1" applyAlignment="1" quotePrefix="1">
      <alignment horizontal="left"/>
    </xf>
    <xf numFmtId="3" fontId="7" fillId="0" borderId="0" xfId="0" applyNumberFormat="1" applyFont="1" applyBorder="1" applyAlignment="1">
      <alignment/>
    </xf>
    <xf numFmtId="43" fontId="7" fillId="0" borderId="0" xfId="33" applyFont="1" applyBorder="1" applyAlignment="1">
      <alignment/>
    </xf>
    <xf numFmtId="189" fontId="7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/>
    </xf>
    <xf numFmtId="43" fontId="1" fillId="0" borderId="10" xfId="33" applyFont="1" applyBorder="1" applyAlignment="1">
      <alignment/>
    </xf>
    <xf numFmtId="17" fontId="1" fillId="0" borderId="11" xfId="0" applyNumberFormat="1" applyFont="1" applyBorder="1" applyAlignment="1">
      <alignment horizontal="left"/>
    </xf>
    <xf numFmtId="17" fontId="1" fillId="0" borderId="10" xfId="0" applyNumberFormat="1" applyFont="1" applyBorder="1" applyAlignment="1">
      <alignment horizontal="left"/>
    </xf>
    <xf numFmtId="17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17" fontId="7" fillId="0" borderId="11" xfId="0" applyNumberFormat="1" applyFont="1" applyBorder="1" applyAlignment="1">
      <alignment horizontal="center"/>
    </xf>
    <xf numFmtId="17" fontId="7" fillId="0" borderId="10" xfId="33" applyNumberFormat="1" applyFont="1" applyBorder="1" applyAlignment="1">
      <alignment horizontal="center"/>
    </xf>
    <xf numFmtId="189" fontId="1" fillId="0" borderId="10" xfId="33" applyNumberFormat="1" applyFont="1" applyBorder="1" applyAlignment="1">
      <alignment/>
    </xf>
    <xf numFmtId="189" fontId="1" fillId="0" borderId="10" xfId="33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3" fontId="1" fillId="0" borderId="0" xfId="33" applyFont="1" applyBorder="1" applyAlignment="1">
      <alignment/>
    </xf>
    <xf numFmtId="0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7" fontId="7" fillId="0" borderId="0" xfId="33" applyNumberFormat="1" applyFont="1" applyBorder="1" applyAlignment="1">
      <alignment horizontal="center"/>
    </xf>
    <xf numFmtId="189" fontId="1" fillId="0" borderId="0" xfId="33" applyNumberFormat="1" applyFont="1" applyBorder="1" applyAlignment="1">
      <alignment/>
    </xf>
    <xf numFmtId="189" fontId="1" fillId="0" borderId="0" xfId="33" applyNumberFormat="1" applyFont="1" applyBorder="1" applyAlignment="1">
      <alignment horizontal="right"/>
    </xf>
    <xf numFmtId="43" fontId="1" fillId="0" borderId="10" xfId="33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3" fillId="0" borderId="0" xfId="33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43" fontId="1" fillId="0" borderId="10" xfId="33" applyFont="1" applyBorder="1" applyAlignment="1">
      <alignment vertical="center"/>
    </xf>
    <xf numFmtId="43" fontId="1" fillId="0" borderId="10" xfId="33" applyFont="1" applyBorder="1" applyAlignment="1">
      <alignment horizontal="center"/>
    </xf>
    <xf numFmtId="43" fontId="1" fillId="33" borderId="10" xfId="33" applyFont="1" applyFill="1" applyBorder="1" applyAlignment="1">
      <alignment/>
    </xf>
    <xf numFmtId="43" fontId="1" fillId="34" borderId="10" xfId="33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7" fontId="7" fillId="0" borderId="12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83"/>
  <sheetViews>
    <sheetView tabSelected="1" view="pageBreakPreview" zoomScaleNormal="115" zoomScaleSheetLayoutView="100" workbookViewId="0" topLeftCell="D52">
      <selection activeCell="L60" sqref="L60"/>
    </sheetView>
  </sheetViews>
  <sheetFormatPr defaultColWidth="9.140625" defaultRowHeight="12.75"/>
  <cols>
    <col min="1" max="1" width="7.710937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72</v>
      </c>
      <c r="B4" s="64"/>
      <c r="C4" s="64"/>
      <c r="D4" s="64"/>
      <c r="E4" s="64"/>
      <c r="F4" s="64"/>
    </row>
    <row r="5" spans="1:6" s="3" customFormat="1" ht="23.25">
      <c r="A5" s="64" t="s">
        <v>3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>SUM(D10:F10)</f>
        <v>704527.5</v>
      </c>
      <c r="D10" s="24">
        <v>234842.5</v>
      </c>
      <c r="E10" s="24">
        <v>234842.5</v>
      </c>
      <c r="F10" s="24">
        <v>234842.5</v>
      </c>
    </row>
    <row r="11" spans="1:6" s="3" customFormat="1" ht="23.25">
      <c r="A11" s="20">
        <v>3</v>
      </c>
      <c r="B11" s="26" t="s">
        <v>9</v>
      </c>
      <c r="C11" s="24">
        <f aca="true" t="shared" si="0" ref="C11:C19">SUM(D11:F11)</f>
        <v>1705000</v>
      </c>
      <c r="D11" s="24">
        <v>568000</v>
      </c>
      <c r="E11" s="24">
        <v>568000</v>
      </c>
      <c r="F11" s="24">
        <v>569000</v>
      </c>
    </row>
    <row r="12" spans="1:6" s="3" customFormat="1" ht="23.25">
      <c r="A12" s="20">
        <v>4</v>
      </c>
      <c r="B12" s="26" t="s">
        <v>10</v>
      </c>
      <c r="C12" s="24">
        <f t="shared" si="0"/>
        <v>105000</v>
      </c>
      <c r="D12" s="24">
        <v>35000</v>
      </c>
      <c r="E12" s="24">
        <v>35000</v>
      </c>
      <c r="F12" s="24">
        <v>35000</v>
      </c>
    </row>
    <row r="13" spans="1:6" s="3" customFormat="1" ht="23.25">
      <c r="A13" s="20">
        <v>5</v>
      </c>
      <c r="B13" s="26" t="s">
        <v>11</v>
      </c>
      <c r="C13" s="24">
        <f t="shared" si="0"/>
        <v>360000</v>
      </c>
      <c r="D13" s="24">
        <v>100000</v>
      </c>
      <c r="E13" s="24">
        <v>160000</v>
      </c>
      <c r="F13" s="24">
        <v>100000</v>
      </c>
    </row>
    <row r="14" spans="1:6" s="3" customFormat="1" ht="23.25">
      <c r="A14" s="20">
        <v>6</v>
      </c>
      <c r="B14" s="26" t="s">
        <v>12</v>
      </c>
      <c r="C14" s="24">
        <f t="shared" si="0"/>
        <v>195000</v>
      </c>
      <c r="D14" s="24">
        <v>35000</v>
      </c>
      <c r="E14" s="24">
        <v>35000</v>
      </c>
      <c r="F14" s="24">
        <v>125000</v>
      </c>
    </row>
    <row r="15" spans="1:6" s="3" customFormat="1" ht="23.25">
      <c r="A15" s="20">
        <v>7</v>
      </c>
      <c r="B15" s="26" t="s">
        <v>13</v>
      </c>
      <c r="C15" s="24">
        <f t="shared" si="0"/>
        <v>71000</v>
      </c>
      <c r="D15" s="24">
        <v>22000</v>
      </c>
      <c r="E15" s="24">
        <v>24000</v>
      </c>
      <c r="F15" s="24">
        <v>25000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SUM(D20:F20)</f>
        <v>3140527.5</v>
      </c>
      <c r="D20" s="24">
        <f>SUM(D9:D19)</f>
        <v>994842.5</v>
      </c>
      <c r="E20" s="24">
        <f>SUM(E9:E19)</f>
        <v>1056842.5</v>
      </c>
      <c r="F20" s="24">
        <f>SUM(F9:F19)</f>
        <v>1088842.5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95</v>
      </c>
      <c r="D27" s="72"/>
      <c r="E27" s="72"/>
      <c r="F27" s="39"/>
    </row>
    <row r="28" spans="1:6" s="3" customFormat="1" ht="26.25">
      <c r="A28" s="4"/>
      <c r="B28" s="57"/>
      <c r="C28" s="71" t="s">
        <v>52</v>
      </c>
      <c r="D28" s="71"/>
      <c r="E28" s="71"/>
      <c r="F28" s="57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3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60">
        <f>SUM(D38:F38)</f>
        <v>0</v>
      </c>
      <c r="D38" s="60" t="s">
        <v>45</v>
      </c>
      <c r="E38" s="60" t="s">
        <v>45</v>
      </c>
      <c r="F38" s="60" t="s">
        <v>45</v>
      </c>
    </row>
    <row r="39" spans="1:6" s="3" customFormat="1" ht="23.25">
      <c r="A39" s="20">
        <v>2</v>
      </c>
      <c r="B39" s="26" t="s">
        <v>8</v>
      </c>
      <c r="C39" s="62">
        <f aca="true" t="shared" si="1" ref="C39:C48">SUM(D39:F39)</f>
        <v>704527.5</v>
      </c>
      <c r="D39" s="24">
        <v>234842.5</v>
      </c>
      <c r="E39" s="24">
        <v>234842.5</v>
      </c>
      <c r="F39" s="24">
        <v>234842.5</v>
      </c>
    </row>
    <row r="40" spans="1:6" s="3" customFormat="1" ht="23.25">
      <c r="A40" s="20">
        <v>3</v>
      </c>
      <c r="B40" s="26" t="s">
        <v>9</v>
      </c>
      <c r="C40" s="62">
        <f t="shared" si="1"/>
        <v>1705000</v>
      </c>
      <c r="D40" s="24">
        <v>568000</v>
      </c>
      <c r="E40" s="24">
        <v>568000</v>
      </c>
      <c r="F40" s="24">
        <v>569000</v>
      </c>
    </row>
    <row r="41" spans="1:6" s="3" customFormat="1" ht="23.25">
      <c r="A41" s="20">
        <v>4</v>
      </c>
      <c r="B41" s="26" t="s">
        <v>10</v>
      </c>
      <c r="C41" s="62">
        <f t="shared" si="1"/>
        <v>105000</v>
      </c>
      <c r="D41" s="62">
        <v>35000</v>
      </c>
      <c r="E41" s="62">
        <v>35000</v>
      </c>
      <c r="F41" s="62">
        <v>35000</v>
      </c>
    </row>
    <row r="42" spans="1:6" s="3" customFormat="1" ht="23.25">
      <c r="A42" s="20">
        <v>5</v>
      </c>
      <c r="B42" s="26" t="s">
        <v>11</v>
      </c>
      <c r="C42" s="62">
        <f>SUM(D42:F42)</f>
        <v>300000</v>
      </c>
      <c r="D42" s="62">
        <v>100000</v>
      </c>
      <c r="E42" s="62">
        <v>100000</v>
      </c>
      <c r="F42" s="62">
        <v>100000</v>
      </c>
    </row>
    <row r="43" spans="1:6" s="3" customFormat="1" ht="23.25">
      <c r="A43" s="20">
        <v>6</v>
      </c>
      <c r="B43" s="26" t="s">
        <v>12</v>
      </c>
      <c r="C43" s="62">
        <f t="shared" si="1"/>
        <v>231000</v>
      </c>
      <c r="D43" s="62">
        <v>54000</v>
      </c>
      <c r="E43" s="62">
        <v>87000</v>
      </c>
      <c r="F43" s="62">
        <v>90000</v>
      </c>
    </row>
    <row r="44" spans="1:6" s="3" customFormat="1" ht="23.25">
      <c r="A44" s="20">
        <v>7</v>
      </c>
      <c r="B44" s="26" t="s">
        <v>13</v>
      </c>
      <c r="C44" s="62">
        <f t="shared" si="1"/>
        <v>44700</v>
      </c>
      <c r="D44" s="62">
        <v>18500</v>
      </c>
      <c r="E44" s="62">
        <v>17500</v>
      </c>
      <c r="F44" s="62">
        <v>8700</v>
      </c>
    </row>
    <row r="45" spans="1:6" s="3" customFormat="1" ht="23.25">
      <c r="A45" s="20">
        <v>8</v>
      </c>
      <c r="B45" s="26" t="s">
        <v>14</v>
      </c>
      <c r="C45" s="62">
        <f t="shared" si="1"/>
        <v>0</v>
      </c>
      <c r="D45" s="62">
        <v>0</v>
      </c>
      <c r="E45" s="62">
        <v>0</v>
      </c>
      <c r="F45" s="62">
        <v>0</v>
      </c>
    </row>
    <row r="46" spans="1:6" s="3" customFormat="1" ht="23.25">
      <c r="A46" s="20">
        <v>9</v>
      </c>
      <c r="B46" s="26" t="s">
        <v>15</v>
      </c>
      <c r="C46" s="62">
        <f t="shared" si="1"/>
        <v>183790</v>
      </c>
      <c r="D46" s="62">
        <v>62400</v>
      </c>
      <c r="E46" s="62">
        <v>60990</v>
      </c>
      <c r="F46" s="62">
        <v>60400</v>
      </c>
    </row>
    <row r="47" spans="1:6" s="3" customFormat="1" ht="23.25">
      <c r="A47" s="20">
        <v>10</v>
      </c>
      <c r="B47" s="26" t="s">
        <v>16</v>
      </c>
      <c r="C47" s="62">
        <f t="shared" si="1"/>
        <v>23000</v>
      </c>
      <c r="D47" s="62">
        <v>0</v>
      </c>
      <c r="E47" s="62">
        <v>8000</v>
      </c>
      <c r="F47" s="62">
        <v>15000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61">
        <f>SUM(C38:C48)</f>
        <v>3297017.5</v>
      </c>
      <c r="D49" s="61">
        <f>SUM(D38:D48)</f>
        <v>1072742.5</v>
      </c>
      <c r="E49" s="61">
        <f>SUM(E38:E48)</f>
        <v>1111332.5</v>
      </c>
      <c r="F49" s="61">
        <f>SUM(F38:F48)</f>
        <v>1112942.5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1" t="s">
        <v>96</v>
      </c>
      <c r="D56" s="71"/>
      <c r="E56" s="71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39"/>
    </row>
    <row r="58" spans="1:6" s="3" customFormat="1" ht="26.25">
      <c r="A58" s="4"/>
      <c r="B58" s="8"/>
      <c r="C58" s="54"/>
      <c r="D58" s="54"/>
      <c r="E58" s="54"/>
      <c r="F58" s="3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78</v>
      </c>
      <c r="B62" s="64"/>
      <c r="C62" s="64"/>
      <c r="D62" s="64"/>
      <c r="E62" s="64"/>
      <c r="F62" s="64"/>
    </row>
    <row r="63" spans="1:6" s="3" customFormat="1" ht="23.25">
      <c r="A63" s="64" t="s">
        <v>108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aca="true" t="shared" si="2" ref="C68:C77">SUM(D68:F68)</f>
        <v>704527.5</v>
      </c>
      <c r="D68" s="24">
        <v>234842.5</v>
      </c>
      <c r="E68" s="24">
        <v>234842.5</v>
      </c>
      <c r="F68" s="24">
        <v>234842.5</v>
      </c>
    </row>
    <row r="69" spans="1:6" s="3" customFormat="1" ht="23.25">
      <c r="A69" s="20">
        <v>3</v>
      </c>
      <c r="B69" s="26" t="s">
        <v>9</v>
      </c>
      <c r="C69" s="24">
        <f t="shared" si="2"/>
        <v>1705000</v>
      </c>
      <c r="D69" s="24">
        <v>568000</v>
      </c>
      <c r="E69" s="24">
        <v>568000</v>
      </c>
      <c r="F69" s="24">
        <v>569000</v>
      </c>
    </row>
    <row r="70" spans="1:6" s="3" customFormat="1" ht="23.25">
      <c r="A70" s="20">
        <v>4</v>
      </c>
      <c r="B70" s="26" t="s">
        <v>10</v>
      </c>
      <c r="C70" s="24">
        <f t="shared" si="2"/>
        <v>105000</v>
      </c>
      <c r="D70" s="62">
        <v>35000</v>
      </c>
      <c r="E70" s="62">
        <v>35000</v>
      </c>
      <c r="F70" s="62">
        <v>35000</v>
      </c>
    </row>
    <row r="71" spans="1:6" s="3" customFormat="1" ht="23.25">
      <c r="A71" s="20">
        <v>5</v>
      </c>
      <c r="B71" s="26" t="s">
        <v>11</v>
      </c>
      <c r="C71" s="24">
        <f t="shared" si="2"/>
        <v>300000</v>
      </c>
      <c r="D71" s="24">
        <v>100000</v>
      </c>
      <c r="E71" s="24">
        <v>100000</v>
      </c>
      <c r="F71" s="24">
        <v>100000</v>
      </c>
    </row>
    <row r="72" spans="1:6" s="3" customFormat="1" ht="23.25">
      <c r="A72" s="20">
        <v>6</v>
      </c>
      <c r="B72" s="26" t="s">
        <v>12</v>
      </c>
      <c r="C72" s="24">
        <f t="shared" si="2"/>
        <v>96000</v>
      </c>
      <c r="D72" s="24">
        <v>32000</v>
      </c>
      <c r="E72" s="24">
        <v>32000</v>
      </c>
      <c r="F72" s="24">
        <v>32000</v>
      </c>
    </row>
    <row r="73" spans="1:6" s="3" customFormat="1" ht="23.25">
      <c r="A73" s="20">
        <v>7</v>
      </c>
      <c r="B73" s="26" t="s">
        <v>13</v>
      </c>
      <c r="C73" s="24">
        <f t="shared" si="2"/>
        <v>93000</v>
      </c>
      <c r="D73" s="24">
        <v>43000</v>
      </c>
      <c r="E73" s="24">
        <v>25000</v>
      </c>
      <c r="F73" s="24">
        <v>25000</v>
      </c>
    </row>
    <row r="74" spans="1:6" s="3" customFormat="1" ht="23.25">
      <c r="A74" s="20">
        <v>8</v>
      </c>
      <c r="B74" s="26" t="s">
        <v>14</v>
      </c>
      <c r="C74" s="24"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3003527.5</v>
      </c>
      <c r="D78" s="24">
        <f>SUM(D67:D77)</f>
        <v>1012842.5</v>
      </c>
      <c r="E78" s="24">
        <f>SUM(E67:E77)</f>
        <v>994842.5</v>
      </c>
      <c r="F78" s="24">
        <f>SUM(F67:F77)</f>
        <v>995842.5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59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37"/>
      <c r="D87" s="38"/>
      <c r="E87" s="38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3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aca="true" t="shared" si="3" ref="C97:C106">SUM(D97:F97)</f>
        <v>704527.5</v>
      </c>
      <c r="D97" s="24">
        <v>234842.5</v>
      </c>
      <c r="E97" s="24">
        <v>234842.5</v>
      </c>
      <c r="F97" s="24">
        <v>234842.5</v>
      </c>
    </row>
    <row r="98" spans="1:6" s="3" customFormat="1" ht="23.25">
      <c r="A98" s="20">
        <v>3</v>
      </c>
      <c r="B98" s="26" t="s">
        <v>9</v>
      </c>
      <c r="C98" s="24">
        <f t="shared" si="3"/>
        <v>1705000</v>
      </c>
      <c r="D98" s="24">
        <v>568000</v>
      </c>
      <c r="E98" s="24">
        <v>568000</v>
      </c>
      <c r="F98" s="24">
        <v>569000</v>
      </c>
    </row>
    <row r="99" spans="1:6" s="3" customFormat="1" ht="23.25">
      <c r="A99" s="20">
        <v>4</v>
      </c>
      <c r="B99" s="26" t="s">
        <v>10</v>
      </c>
      <c r="C99" s="24">
        <f t="shared" si="3"/>
        <v>105000</v>
      </c>
      <c r="D99" s="62">
        <v>35000</v>
      </c>
      <c r="E99" s="62">
        <v>35000</v>
      </c>
      <c r="F99" s="62">
        <v>35000</v>
      </c>
    </row>
    <row r="100" spans="1:6" s="3" customFormat="1" ht="23.25">
      <c r="A100" s="20">
        <v>5</v>
      </c>
      <c r="B100" s="26" t="s">
        <v>11</v>
      </c>
      <c r="C100" s="24">
        <f t="shared" si="3"/>
        <v>306520</v>
      </c>
      <c r="D100" s="24">
        <v>100000</v>
      </c>
      <c r="E100" s="24">
        <v>100000</v>
      </c>
      <c r="F100" s="24">
        <v>106520</v>
      </c>
    </row>
    <row r="101" spans="1:7" ht="23.25">
      <c r="A101" s="20">
        <v>6</v>
      </c>
      <c r="B101" s="26" t="s">
        <v>12</v>
      </c>
      <c r="C101" s="24">
        <f t="shared" si="3"/>
        <v>258000</v>
      </c>
      <c r="D101" s="24">
        <v>80000</v>
      </c>
      <c r="E101" s="24">
        <v>80000</v>
      </c>
      <c r="F101" s="24">
        <v>98000</v>
      </c>
      <c r="G101" s="3"/>
    </row>
    <row r="102" spans="1:7" ht="23.25">
      <c r="A102" s="20">
        <v>7</v>
      </c>
      <c r="B102" s="26" t="s">
        <v>13</v>
      </c>
      <c r="C102" s="24">
        <f t="shared" si="3"/>
        <v>186300</v>
      </c>
      <c r="D102" s="24">
        <v>20000</v>
      </c>
      <c r="E102" s="24">
        <v>20000</v>
      </c>
      <c r="F102" s="24">
        <v>146300</v>
      </c>
      <c r="G102" s="3"/>
    </row>
    <row r="103" spans="1:7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  <c r="G103" s="3"/>
    </row>
    <row r="104" spans="1:6" ht="23.25">
      <c r="A104" s="20">
        <v>9</v>
      </c>
      <c r="B104" s="26" t="s">
        <v>15</v>
      </c>
      <c r="C104" s="24">
        <f t="shared" si="3"/>
        <v>4700</v>
      </c>
      <c r="D104" s="24">
        <v>0</v>
      </c>
      <c r="E104" s="24">
        <v>0</v>
      </c>
      <c r="F104" s="24">
        <v>4700</v>
      </c>
    </row>
    <row r="105" spans="1:6" ht="23.25">
      <c r="A105" s="20">
        <v>10</v>
      </c>
      <c r="B105" s="26" t="s">
        <v>16</v>
      </c>
      <c r="C105" s="24">
        <f t="shared" si="3"/>
        <v>7000</v>
      </c>
      <c r="D105" s="24">
        <v>0</v>
      </c>
      <c r="E105" s="24">
        <v>0</v>
      </c>
      <c r="F105" s="24">
        <v>7000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3277047.5</v>
      </c>
      <c r="D107" s="24">
        <f>SUM(D96:D106)</f>
        <v>1037842.5</v>
      </c>
      <c r="E107" s="24">
        <f>SUM(E96:E106)</f>
        <v>1037842.5</v>
      </c>
      <c r="F107" s="24">
        <f>SUM(F96:F106)</f>
        <v>1201362.5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12" ht="26.25">
      <c r="A112" s="4"/>
      <c r="B112" s="36"/>
      <c r="C112" s="37"/>
      <c r="D112" s="38"/>
      <c r="E112" s="38"/>
      <c r="F112" s="39"/>
      <c r="L112" s="1" t="s">
        <v>104</v>
      </c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7" s="3" customFormat="1" ht="26.25">
      <c r="A114" s="4"/>
      <c r="B114" s="8"/>
      <c r="C114" s="72" t="s">
        <v>59</v>
      </c>
      <c r="D114" s="72"/>
      <c r="E114" s="72"/>
      <c r="F114" s="39"/>
      <c r="G114" s="1"/>
    </row>
    <row r="115" spans="1:7" s="3" customFormat="1" ht="26.25">
      <c r="A115" s="4"/>
      <c r="B115" s="8"/>
      <c r="C115" s="71" t="s">
        <v>52</v>
      </c>
      <c r="D115" s="71"/>
      <c r="E115" s="71"/>
      <c r="F115" s="19"/>
      <c r="G115" s="1"/>
    </row>
    <row r="116" spans="1:2" ht="23.25">
      <c r="A116" s="2"/>
      <c r="B116" s="2"/>
    </row>
    <row r="117" spans="1:7" ht="23.25">
      <c r="A117" s="2"/>
      <c r="B117" s="2"/>
      <c r="G117" s="3"/>
    </row>
    <row r="118" spans="1:7" ht="23.25">
      <c r="A118" s="2"/>
      <c r="B118" s="2"/>
      <c r="G118" s="3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41">
    <mergeCell ref="A89:F89"/>
    <mergeCell ref="B65:B66"/>
    <mergeCell ref="A65:A66"/>
    <mergeCell ref="C94:F94"/>
    <mergeCell ref="B94:B95"/>
    <mergeCell ref="C86:E86"/>
    <mergeCell ref="C65:F65"/>
    <mergeCell ref="C114:E114"/>
    <mergeCell ref="C56:E56"/>
    <mergeCell ref="C85:E85"/>
    <mergeCell ref="A90:F90"/>
    <mergeCell ref="A91:F91"/>
    <mergeCell ref="A61:F61"/>
    <mergeCell ref="A63:F63"/>
    <mergeCell ref="A62:F62"/>
    <mergeCell ref="C57:E57"/>
    <mergeCell ref="A92:F92"/>
    <mergeCell ref="C115:E115"/>
    <mergeCell ref="A88:F88"/>
    <mergeCell ref="A34:F34"/>
    <mergeCell ref="A94:A95"/>
    <mergeCell ref="A60:F60"/>
    <mergeCell ref="C29:E29"/>
    <mergeCell ref="A59:F59"/>
    <mergeCell ref="A33:F33"/>
    <mergeCell ref="A30:F30"/>
    <mergeCell ref="A36:A37"/>
    <mergeCell ref="C36:F36"/>
    <mergeCell ref="A7:A8"/>
    <mergeCell ref="A31:F31"/>
    <mergeCell ref="C28:E28"/>
    <mergeCell ref="B36:B37"/>
    <mergeCell ref="C27:E27"/>
    <mergeCell ref="A1:F1"/>
    <mergeCell ref="A2:F2"/>
    <mergeCell ref="A3:F3"/>
    <mergeCell ref="A4:F4"/>
    <mergeCell ref="A32:F32"/>
    <mergeCell ref="B7:B8"/>
    <mergeCell ref="A5:F5"/>
    <mergeCell ref="C7:F7"/>
  </mergeCells>
  <printOptions/>
  <pageMargins left="0.6299212598425197" right="0.3937007874015748" top="0.984251968503937" bottom="0.984251968503937" header="0.5118110236220472" footer="0.5118110236220472"/>
  <pageSetup fitToHeight="0" fitToWidth="1" horizontalDpi="600" verticalDpi="600" orientation="portrait" paperSize="9" r:id="rId1"/>
  <rowBreaks count="1" manualBreakCount="1">
    <brk id="8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00"/>
  </sheetPr>
  <dimension ref="A1:F186"/>
  <sheetViews>
    <sheetView view="pageBreakPreview" zoomScale="120" zoomScaleNormal="115" zoomScaleSheetLayoutView="120" zoomScalePageLayoutView="0" workbookViewId="0" topLeftCell="A73">
      <selection activeCell="A88" sqref="A88:IV88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72</v>
      </c>
      <c r="B4" s="64"/>
      <c r="C4" s="64"/>
      <c r="D4" s="64"/>
      <c r="E4" s="64"/>
      <c r="F4" s="64"/>
    </row>
    <row r="5" spans="1:6" s="3" customFormat="1" ht="23.25">
      <c r="A5" s="64" t="s">
        <v>22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aca="true" t="shared" si="0" ref="C10:C20">SUM(D10:F10)</f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46">
        <v>0</v>
      </c>
      <c r="E13" s="24">
        <v>0</v>
      </c>
      <c r="F13" s="24"/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46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 t="shared" si="0"/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1" t="s">
        <v>85</v>
      </c>
      <c r="D27" s="71"/>
      <c r="E27" s="71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64" t="s">
        <v>22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aca="true" t="shared" si="1" ref="C39:C49"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40000</v>
      </c>
      <c r="D42" s="46">
        <v>0</v>
      </c>
      <c r="E42" s="24">
        <v>40000</v>
      </c>
      <c r="F42" s="24"/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46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 t="shared" si="1"/>
        <v>40000</v>
      </c>
      <c r="D49" s="24">
        <f>SUM(D38:D48)</f>
        <v>0</v>
      </c>
      <c r="E49" s="24">
        <f>SUM(E38:E48)</f>
        <v>40000</v>
      </c>
      <c r="F49" s="24">
        <f>SUM(F38:F48)</f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1" t="s">
        <v>85</v>
      </c>
      <c r="D56" s="71"/>
      <c r="E56" s="71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6.25">
      <c r="A59" s="4"/>
      <c r="B59" s="8"/>
      <c r="C59" s="74"/>
      <c r="D59" s="74"/>
      <c r="E59" s="74"/>
      <c r="F59" s="19"/>
    </row>
    <row r="60" spans="1:6" s="3" customFormat="1" ht="23.25">
      <c r="A60" s="63" t="s">
        <v>1</v>
      </c>
      <c r="B60" s="63"/>
      <c r="C60" s="63"/>
      <c r="D60" s="63"/>
      <c r="E60" s="63"/>
      <c r="F60" s="63"/>
    </row>
    <row r="61" spans="1:6" s="3" customFormat="1" ht="23.25">
      <c r="A61" s="63" t="s">
        <v>2</v>
      </c>
      <c r="B61" s="63"/>
      <c r="C61" s="63"/>
      <c r="D61" s="63"/>
      <c r="E61" s="63"/>
      <c r="F61" s="63"/>
    </row>
    <row r="62" spans="1:6" s="3" customFormat="1" ht="23.25">
      <c r="A62" s="64" t="s">
        <v>71</v>
      </c>
      <c r="B62" s="64"/>
      <c r="C62" s="64"/>
      <c r="D62" s="64"/>
      <c r="E62" s="64"/>
      <c r="F62" s="64"/>
    </row>
    <row r="63" spans="1:6" s="3" customFormat="1" ht="23.25">
      <c r="A63" s="64" t="s">
        <v>82</v>
      </c>
      <c r="B63" s="64"/>
      <c r="C63" s="64"/>
      <c r="D63" s="64"/>
      <c r="E63" s="64"/>
      <c r="F63" s="64"/>
    </row>
    <row r="64" spans="1:6" s="3" customFormat="1" ht="23.25">
      <c r="A64" s="64" t="s">
        <v>22</v>
      </c>
      <c r="B64" s="64"/>
      <c r="C64" s="64"/>
      <c r="D64" s="64"/>
      <c r="E64" s="64"/>
      <c r="F64" s="64"/>
    </row>
    <row r="65" spans="1:6" s="3" customFormat="1" ht="23.25">
      <c r="A65" s="14"/>
      <c r="B65" s="15"/>
      <c r="C65" s="16"/>
      <c r="D65" s="17"/>
      <c r="E65" s="17"/>
      <c r="F65" s="18"/>
    </row>
    <row r="66" spans="1:6" s="3" customFormat="1" ht="23.25">
      <c r="A66" s="69" t="s">
        <v>4</v>
      </c>
      <c r="B66" s="65" t="s">
        <v>5</v>
      </c>
      <c r="C66" s="67" t="s">
        <v>6</v>
      </c>
      <c r="D66" s="68"/>
      <c r="E66" s="68"/>
      <c r="F66" s="68"/>
    </row>
    <row r="67" spans="1:6" s="3" customFormat="1" ht="23.25">
      <c r="A67" s="70"/>
      <c r="B67" s="66"/>
      <c r="C67" s="30" t="s">
        <v>0</v>
      </c>
      <c r="D67" s="33">
        <v>242248</v>
      </c>
      <c r="E67" s="33">
        <v>242278</v>
      </c>
      <c r="F67" s="27">
        <v>242309</v>
      </c>
    </row>
    <row r="68" spans="1:6" s="3" customFormat="1" ht="23.25">
      <c r="A68" s="22">
        <v>1</v>
      </c>
      <c r="B68" s="25" t="s">
        <v>7</v>
      </c>
      <c r="C68" s="24">
        <f>SUM(D68:F68)</f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2</v>
      </c>
      <c r="B69" s="26" t="s">
        <v>8</v>
      </c>
      <c r="C69" s="24">
        <f aca="true" t="shared" si="2" ref="C69:C79">SUM(D69:F69)</f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3</v>
      </c>
      <c r="B70" s="26" t="s">
        <v>9</v>
      </c>
      <c r="C70" s="24">
        <f t="shared" si="2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4</v>
      </c>
      <c r="B71" s="26" t="s">
        <v>10</v>
      </c>
      <c r="C71" s="24">
        <f t="shared" si="2"/>
        <v>0</v>
      </c>
      <c r="D71" s="46">
        <v>0</v>
      </c>
      <c r="E71" s="46">
        <v>0</v>
      </c>
      <c r="F71" s="46">
        <v>0</v>
      </c>
    </row>
    <row r="72" spans="1:6" s="3" customFormat="1" ht="23.25">
      <c r="A72" s="20">
        <v>5</v>
      </c>
      <c r="B72" s="26" t="s">
        <v>11</v>
      </c>
      <c r="C72" s="24">
        <f t="shared" si="2"/>
        <v>100000</v>
      </c>
      <c r="D72" s="46">
        <v>0</v>
      </c>
      <c r="E72" s="24">
        <v>20000</v>
      </c>
      <c r="F72" s="24">
        <v>80000</v>
      </c>
    </row>
    <row r="73" spans="1:6" s="3" customFormat="1" ht="23.25">
      <c r="A73" s="20">
        <v>6</v>
      </c>
      <c r="B73" s="26" t="s">
        <v>12</v>
      </c>
      <c r="C73" s="24">
        <f t="shared" si="2"/>
        <v>0</v>
      </c>
      <c r="D73" s="46">
        <v>0</v>
      </c>
      <c r="E73" s="24">
        <v>0</v>
      </c>
      <c r="F73" s="24">
        <v>0</v>
      </c>
    </row>
    <row r="74" spans="1:6" s="3" customFormat="1" ht="23.25">
      <c r="A74" s="20">
        <v>7</v>
      </c>
      <c r="B74" s="26" t="s">
        <v>13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8</v>
      </c>
      <c r="B75" s="26" t="s">
        <v>14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9</v>
      </c>
      <c r="B76" s="26" t="s">
        <v>15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10</v>
      </c>
      <c r="B77" s="26" t="s">
        <v>16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3.25">
      <c r="A78" s="20">
        <v>11</v>
      </c>
      <c r="B78" s="26" t="s">
        <v>17</v>
      </c>
      <c r="C78" s="24">
        <f t="shared" si="2"/>
        <v>0</v>
      </c>
      <c r="D78" s="24">
        <v>0</v>
      </c>
      <c r="E78" s="24">
        <v>0</v>
      </c>
      <c r="F78" s="24">
        <v>0</v>
      </c>
    </row>
    <row r="79" spans="1:6" s="3" customFormat="1" ht="26.25">
      <c r="A79" s="21"/>
      <c r="B79" s="27" t="s">
        <v>0</v>
      </c>
      <c r="C79" s="24">
        <f t="shared" si="2"/>
        <v>100000</v>
      </c>
      <c r="D79" s="24">
        <f>SUM(D68:D78)</f>
        <v>0</v>
      </c>
      <c r="E79" s="24">
        <f>SUM(E68:E78)</f>
        <v>20000</v>
      </c>
      <c r="F79" s="24">
        <f>SUM(F68:F78)</f>
        <v>80000</v>
      </c>
    </row>
    <row r="80" spans="1:6" s="3" customFormat="1" ht="26.25">
      <c r="A80" s="11" t="s">
        <v>18</v>
      </c>
      <c r="B80" s="7"/>
      <c r="C80" s="5"/>
      <c r="D80" s="6"/>
      <c r="E80" s="6"/>
      <c r="F80" s="19"/>
    </row>
    <row r="81" spans="1:6" s="3" customFormat="1" ht="23.25">
      <c r="A81" s="11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 t="s">
        <v>19</v>
      </c>
      <c r="C83" s="37"/>
      <c r="D83" s="38"/>
      <c r="E83" s="38"/>
      <c r="F83" s="39"/>
    </row>
    <row r="84" spans="1:6" s="3" customFormat="1" ht="26.25">
      <c r="A84" s="4"/>
      <c r="B84" s="36"/>
      <c r="C84" s="37"/>
      <c r="D84" s="38"/>
      <c r="E84" s="38"/>
      <c r="F84" s="39"/>
    </row>
    <row r="85" spans="1:6" s="3" customFormat="1" ht="26.25">
      <c r="A85" s="4"/>
      <c r="B85" s="7"/>
      <c r="C85" s="37" t="s">
        <v>20</v>
      </c>
      <c r="D85" s="38"/>
      <c r="E85" s="38"/>
      <c r="F85" s="19"/>
    </row>
    <row r="86" spans="1:6" s="3" customFormat="1" ht="26.25">
      <c r="A86" s="4"/>
      <c r="B86" s="8"/>
      <c r="C86" s="71" t="s">
        <v>85</v>
      </c>
      <c r="D86" s="71"/>
      <c r="E86" s="71"/>
      <c r="F86" s="39"/>
    </row>
    <row r="87" spans="1:6" s="3" customFormat="1" ht="26.25">
      <c r="A87" s="4"/>
      <c r="B87" s="8"/>
      <c r="C87" s="71" t="s">
        <v>52</v>
      </c>
      <c r="D87" s="71"/>
      <c r="E87" s="71"/>
      <c r="F87" s="19"/>
    </row>
    <row r="88" spans="1:6" s="3" customFormat="1" ht="26.25">
      <c r="A88" s="4"/>
      <c r="B88" s="8"/>
      <c r="C88" s="54"/>
      <c r="D88" s="54"/>
      <c r="E88" s="54"/>
      <c r="F88" s="19"/>
    </row>
    <row r="89" spans="1:6" s="3" customFormat="1" ht="26.25">
      <c r="A89" s="4"/>
      <c r="B89" s="8"/>
      <c r="C89" s="54"/>
      <c r="D89" s="54"/>
      <c r="E89" s="54"/>
      <c r="F89" s="19"/>
    </row>
    <row r="90" spans="1:6" s="3" customFormat="1" ht="26.25">
      <c r="A90" s="4"/>
      <c r="B90" s="8"/>
      <c r="C90" s="54"/>
      <c r="D90" s="54"/>
      <c r="E90" s="54"/>
      <c r="F90" s="19"/>
    </row>
    <row r="91" spans="1:6" s="3" customFormat="1" ht="23.25">
      <c r="A91" s="63" t="s">
        <v>1</v>
      </c>
      <c r="B91" s="63"/>
      <c r="C91" s="63"/>
      <c r="D91" s="63"/>
      <c r="E91" s="63"/>
      <c r="F91" s="63"/>
    </row>
    <row r="92" spans="1:6" s="3" customFormat="1" ht="23.25">
      <c r="A92" s="63" t="s">
        <v>2</v>
      </c>
      <c r="B92" s="63"/>
      <c r="C92" s="63"/>
      <c r="D92" s="63"/>
      <c r="E92" s="63"/>
      <c r="F92" s="63"/>
    </row>
    <row r="93" spans="1:6" s="3" customFormat="1" ht="23.25">
      <c r="A93" s="64" t="s">
        <v>71</v>
      </c>
      <c r="B93" s="64"/>
      <c r="C93" s="64"/>
      <c r="D93" s="64"/>
      <c r="E93" s="64"/>
      <c r="F93" s="64"/>
    </row>
    <row r="94" spans="1:6" s="3" customFormat="1" ht="23.25">
      <c r="A94" s="64" t="s">
        <v>83</v>
      </c>
      <c r="B94" s="64"/>
      <c r="C94" s="64"/>
      <c r="D94" s="64"/>
      <c r="E94" s="64"/>
      <c r="F94" s="64"/>
    </row>
    <row r="95" spans="1:6" s="3" customFormat="1" ht="23.25">
      <c r="A95" s="64" t="s">
        <v>22</v>
      </c>
      <c r="B95" s="64"/>
      <c r="C95" s="64"/>
      <c r="D95" s="64"/>
      <c r="E95" s="64"/>
      <c r="F95" s="64"/>
    </row>
    <row r="96" spans="1:6" s="3" customFormat="1" ht="23.25">
      <c r="A96" s="14"/>
      <c r="B96" s="15"/>
      <c r="C96" s="16"/>
      <c r="D96" s="17"/>
      <c r="E96" s="17"/>
      <c r="F96" s="18"/>
    </row>
    <row r="97" spans="1:6" s="3" customFormat="1" ht="23.25">
      <c r="A97" s="69" t="s">
        <v>4</v>
      </c>
      <c r="B97" s="65" t="s">
        <v>5</v>
      </c>
      <c r="C97" s="67" t="s">
        <v>6</v>
      </c>
      <c r="D97" s="68"/>
      <c r="E97" s="68"/>
      <c r="F97" s="68"/>
    </row>
    <row r="98" spans="1:6" s="3" customFormat="1" ht="23.25">
      <c r="A98" s="70"/>
      <c r="B98" s="66"/>
      <c r="C98" s="30" t="s">
        <v>0</v>
      </c>
      <c r="D98" s="33">
        <v>242339</v>
      </c>
      <c r="E98" s="33">
        <v>242370</v>
      </c>
      <c r="F98" s="27">
        <v>242401</v>
      </c>
    </row>
    <row r="99" spans="1:6" s="3" customFormat="1" ht="23.25">
      <c r="A99" s="22">
        <v>1</v>
      </c>
      <c r="B99" s="25" t="s">
        <v>7</v>
      </c>
      <c r="C99" s="24">
        <f aca="true" t="shared" si="3" ref="C99:C109">SUM(D99:F99)</f>
        <v>0</v>
      </c>
      <c r="D99" s="24">
        <v>0</v>
      </c>
      <c r="E99" s="24">
        <v>0</v>
      </c>
      <c r="F99" s="24">
        <v>0</v>
      </c>
    </row>
    <row r="100" spans="1:6" s="3" customFormat="1" ht="23.25">
      <c r="A100" s="20">
        <v>2</v>
      </c>
      <c r="B100" s="26" t="s">
        <v>8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s="3" customFormat="1" ht="23.25">
      <c r="A101" s="20">
        <v>3</v>
      </c>
      <c r="B101" s="26" t="s">
        <v>9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s="3" customFormat="1" ht="23.25">
      <c r="A102" s="20">
        <v>4</v>
      </c>
      <c r="B102" s="26" t="s">
        <v>10</v>
      </c>
      <c r="C102" s="24">
        <f t="shared" si="3"/>
        <v>0</v>
      </c>
      <c r="D102" s="46">
        <v>0</v>
      </c>
      <c r="E102" s="46">
        <v>0</v>
      </c>
      <c r="F102" s="46">
        <v>0</v>
      </c>
    </row>
    <row r="103" spans="1:6" s="3" customFormat="1" ht="23.25">
      <c r="A103" s="20">
        <v>5</v>
      </c>
      <c r="B103" s="26" t="s">
        <v>11</v>
      </c>
      <c r="C103" s="24">
        <f t="shared" si="3"/>
        <v>170000</v>
      </c>
      <c r="D103" s="24">
        <v>80000</v>
      </c>
      <c r="E103" s="24">
        <v>80000</v>
      </c>
      <c r="F103" s="24">
        <v>10000</v>
      </c>
    </row>
    <row r="104" spans="1:6" ht="23.25">
      <c r="A104" s="20">
        <v>6</v>
      </c>
      <c r="B104" s="26" t="s">
        <v>12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7</v>
      </c>
      <c r="B105" s="26" t="s">
        <v>13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8</v>
      </c>
      <c r="B106" s="26" t="s">
        <v>14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3.25">
      <c r="A107" s="20">
        <v>9</v>
      </c>
      <c r="B107" s="26" t="s">
        <v>15</v>
      </c>
      <c r="C107" s="24">
        <f t="shared" si="3"/>
        <v>0</v>
      </c>
      <c r="D107" s="24">
        <v>0</v>
      </c>
      <c r="E107" s="24">
        <v>0</v>
      </c>
      <c r="F107" s="24">
        <v>0</v>
      </c>
    </row>
    <row r="108" spans="1:6" ht="23.25">
      <c r="A108" s="20">
        <v>10</v>
      </c>
      <c r="B108" s="26" t="s">
        <v>16</v>
      </c>
      <c r="C108" s="24">
        <f t="shared" si="3"/>
        <v>0</v>
      </c>
      <c r="D108" s="24">
        <v>0</v>
      </c>
      <c r="E108" s="24">
        <v>0</v>
      </c>
      <c r="F108" s="24">
        <v>0</v>
      </c>
    </row>
    <row r="109" spans="1:6" ht="23.25">
      <c r="A109" s="20">
        <v>11</v>
      </c>
      <c r="B109" s="26" t="s">
        <v>17</v>
      </c>
      <c r="C109" s="24">
        <f t="shared" si="3"/>
        <v>0</v>
      </c>
      <c r="D109" s="24">
        <v>0</v>
      </c>
      <c r="E109" s="24">
        <v>0</v>
      </c>
      <c r="F109" s="24">
        <v>0</v>
      </c>
    </row>
    <row r="110" spans="1:6" ht="26.25">
      <c r="A110" s="21"/>
      <c r="B110" s="27" t="s">
        <v>0</v>
      </c>
      <c r="C110" s="24">
        <f>SUM(C99:C109)</f>
        <v>170000</v>
      </c>
      <c r="D110" s="24">
        <f>SUM(D99:D109)</f>
        <v>80000</v>
      </c>
      <c r="E110" s="24">
        <f>SUM(E99:E109)</f>
        <v>80000</v>
      </c>
      <c r="F110" s="24">
        <f>SUM(F99:F109)</f>
        <v>10000</v>
      </c>
    </row>
    <row r="111" spans="1:6" ht="26.25">
      <c r="A111" s="11" t="s">
        <v>18</v>
      </c>
      <c r="B111" s="7"/>
      <c r="C111" s="5"/>
      <c r="D111" s="6"/>
      <c r="E111" s="6"/>
      <c r="F111" s="19"/>
    </row>
    <row r="112" spans="1:6" ht="23.25">
      <c r="A112" s="11"/>
      <c r="B112" s="36" t="s">
        <v>19</v>
      </c>
      <c r="C112" s="37"/>
      <c r="D112" s="38"/>
      <c r="E112" s="38"/>
      <c r="F112" s="39"/>
    </row>
    <row r="113" spans="1:6" ht="26.25">
      <c r="A113" s="4"/>
      <c r="B113" s="36" t="s">
        <v>19</v>
      </c>
      <c r="C113" s="37"/>
      <c r="D113" s="38"/>
      <c r="E113" s="38"/>
      <c r="F113" s="39"/>
    </row>
    <row r="114" spans="1:6" ht="26.25">
      <c r="A114" s="4"/>
      <c r="B114" s="36" t="s">
        <v>19</v>
      </c>
      <c r="C114" s="37"/>
      <c r="D114" s="38"/>
      <c r="E114" s="38"/>
      <c r="F114" s="39"/>
    </row>
    <row r="115" spans="1:6" ht="26.25">
      <c r="A115" s="4"/>
      <c r="B115" s="36"/>
      <c r="C115" s="37"/>
      <c r="D115" s="38"/>
      <c r="E115" s="38"/>
      <c r="F115" s="39"/>
    </row>
    <row r="116" spans="1:6" ht="26.25">
      <c r="A116" s="4"/>
      <c r="B116" s="7"/>
      <c r="C116" s="37" t="s">
        <v>20</v>
      </c>
      <c r="D116" s="38"/>
      <c r="E116" s="38"/>
      <c r="F116" s="19"/>
    </row>
    <row r="117" spans="1:6" ht="26.25">
      <c r="A117" s="4"/>
      <c r="B117" s="8"/>
      <c r="C117" s="71" t="s">
        <v>85</v>
      </c>
      <c r="D117" s="71"/>
      <c r="E117" s="71"/>
      <c r="F117" s="39"/>
    </row>
    <row r="118" spans="1:6" s="3" customFormat="1" ht="26.25">
      <c r="A118" s="4"/>
      <c r="B118" s="8"/>
      <c r="C118" s="71" t="s">
        <v>52</v>
      </c>
      <c r="D118" s="71"/>
      <c r="E118" s="71"/>
      <c r="F118" s="19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  <row r="185" spans="1:2" ht="23.25">
      <c r="A185" s="2"/>
      <c r="B185" s="2"/>
    </row>
    <row r="186" spans="1:2" ht="23.25">
      <c r="A186" s="2"/>
      <c r="B186" s="2"/>
    </row>
  </sheetData>
  <sheetProtection/>
  <mergeCells count="43">
    <mergeCell ref="B97:B98"/>
    <mergeCell ref="A97:A98"/>
    <mergeCell ref="C28:E28"/>
    <mergeCell ref="A64:F64"/>
    <mergeCell ref="C59:E59"/>
    <mergeCell ref="A95:F95"/>
    <mergeCell ref="C97:F97"/>
    <mergeCell ref="C66:F66"/>
    <mergeCell ref="A62:F62"/>
    <mergeCell ref="B66:B67"/>
    <mergeCell ref="C57:E57"/>
    <mergeCell ref="B36:B37"/>
    <mergeCell ref="A36:A37"/>
    <mergeCell ref="A60:F60"/>
    <mergeCell ref="A61:F61"/>
    <mergeCell ref="A66:A67"/>
    <mergeCell ref="C117:E117"/>
    <mergeCell ref="C56:E56"/>
    <mergeCell ref="C86:E86"/>
    <mergeCell ref="A93:F93"/>
    <mergeCell ref="A94:F94"/>
    <mergeCell ref="A33:F33"/>
    <mergeCell ref="A91:F91"/>
    <mergeCell ref="A92:F92"/>
    <mergeCell ref="A63:F63"/>
    <mergeCell ref="C87:E87"/>
    <mergeCell ref="A34:F34"/>
    <mergeCell ref="C36:F36"/>
    <mergeCell ref="C29:E29"/>
    <mergeCell ref="A30:F30"/>
    <mergeCell ref="A31:F31"/>
    <mergeCell ref="A7:A8"/>
    <mergeCell ref="B7:B8"/>
    <mergeCell ref="C118:E118"/>
    <mergeCell ref="A1:F1"/>
    <mergeCell ref="A2:F2"/>
    <mergeCell ref="A3:F3"/>
    <mergeCell ref="A4:F4"/>
    <mergeCell ref="A32:F32"/>
    <mergeCell ref="A5:F5"/>
    <mergeCell ref="C7:F7"/>
    <mergeCell ref="C27:E27"/>
    <mergeCell ref="C58:E58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scale="94" r:id="rId1"/>
  <rowBreaks count="2" manualBreakCount="2">
    <brk id="29" max="5" man="1"/>
    <brk id="59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66FF"/>
  </sheetPr>
  <dimension ref="A1:F211"/>
  <sheetViews>
    <sheetView view="pageBreakPreview" zoomScale="110" zoomScaleNormal="115" zoomScaleSheetLayoutView="110" zoomScalePageLayoutView="0" workbookViewId="0" topLeftCell="B58">
      <selection activeCell="D98" sqref="D98:F98"/>
    </sheetView>
  </sheetViews>
  <sheetFormatPr defaultColWidth="9.140625" defaultRowHeight="12.75"/>
  <cols>
    <col min="1" max="1" width="7.710937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3.25">
      <c r="A1" s="63" t="s">
        <v>1</v>
      </c>
      <c r="B1" s="63"/>
      <c r="C1" s="63"/>
      <c r="D1" s="63"/>
      <c r="E1" s="63"/>
      <c r="F1" s="63"/>
    </row>
    <row r="2" spans="1:6" s="3" customFormat="1" ht="23.25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73</v>
      </c>
      <c r="B4" s="64"/>
      <c r="C4" s="64"/>
      <c r="D4" s="64"/>
      <c r="E4" s="64"/>
      <c r="F4" s="64"/>
    </row>
    <row r="5" spans="1:6" s="3" customFormat="1" ht="23.25">
      <c r="A5" s="64" t="s">
        <v>64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94950</v>
      </c>
      <c r="D11" s="24">
        <v>31650</v>
      </c>
      <c r="E11" s="24">
        <v>31650</v>
      </c>
      <c r="F11" s="24">
        <v>31650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94950</v>
      </c>
      <c r="D20" s="24">
        <f>SUM(D9:D19)</f>
        <v>31650</v>
      </c>
      <c r="E20" s="24">
        <f>SUM(E9:E19)</f>
        <v>31650</v>
      </c>
      <c r="F20" s="24">
        <f>SUM(F9:F19)</f>
        <v>31650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3.25">
      <c r="A29" s="63" t="s">
        <v>1</v>
      </c>
      <c r="B29" s="63"/>
      <c r="C29" s="63"/>
      <c r="D29" s="63"/>
      <c r="E29" s="63"/>
      <c r="F29" s="63"/>
    </row>
    <row r="30" spans="1:6" s="3" customFormat="1" ht="23.25">
      <c r="A30" s="63" t="s">
        <v>2</v>
      </c>
      <c r="B30" s="63"/>
      <c r="C30" s="63"/>
      <c r="D30" s="63"/>
      <c r="E30" s="63"/>
      <c r="F30" s="63"/>
    </row>
    <row r="31" spans="1:6" s="3" customFormat="1" ht="23.25">
      <c r="A31" s="64" t="s">
        <v>71</v>
      </c>
      <c r="B31" s="64"/>
      <c r="C31" s="64"/>
      <c r="D31" s="64"/>
      <c r="E31" s="64"/>
      <c r="F31" s="64"/>
    </row>
    <row r="32" spans="1:6" s="3" customFormat="1" ht="23.25">
      <c r="A32" s="64" t="s">
        <v>84</v>
      </c>
      <c r="B32" s="64"/>
      <c r="C32" s="64"/>
      <c r="D32" s="64"/>
      <c r="E32" s="64"/>
      <c r="F32" s="64"/>
    </row>
    <row r="33" spans="1:6" s="3" customFormat="1" ht="23.25">
      <c r="A33" s="64" t="s">
        <v>64</v>
      </c>
      <c r="B33" s="64"/>
      <c r="C33" s="64"/>
      <c r="D33" s="64"/>
      <c r="E33" s="64"/>
      <c r="F33" s="64"/>
    </row>
    <row r="34" spans="1:6" s="3" customFormat="1" ht="23.25">
      <c r="A34" s="14"/>
      <c r="B34" s="15"/>
      <c r="C34" s="16"/>
      <c r="D34" s="17"/>
      <c r="E34" s="17"/>
      <c r="F34" s="18"/>
    </row>
    <row r="35" spans="1:6" s="3" customFormat="1" ht="23.25">
      <c r="A35" s="69" t="s">
        <v>4</v>
      </c>
      <c r="B35" s="65" t="s">
        <v>5</v>
      </c>
      <c r="C35" s="67" t="s">
        <v>6</v>
      </c>
      <c r="D35" s="68"/>
      <c r="E35" s="68"/>
      <c r="F35" s="68"/>
    </row>
    <row r="36" spans="1:6" s="3" customFormat="1" ht="23.25">
      <c r="A36" s="70"/>
      <c r="B36" s="66"/>
      <c r="C36" s="30" t="s">
        <v>0</v>
      </c>
      <c r="D36" s="33">
        <v>242158</v>
      </c>
      <c r="E36" s="33">
        <v>242189</v>
      </c>
      <c r="F36" s="27">
        <v>242217</v>
      </c>
    </row>
    <row r="37" spans="1:6" s="3" customFormat="1" ht="23.25">
      <c r="A37" s="22">
        <v>1</v>
      </c>
      <c r="B37" s="25" t="s">
        <v>7</v>
      </c>
      <c r="C37" s="24">
        <f aca="true" t="shared" si="1" ref="C37:C47">SUM(D37:F37)</f>
        <v>0</v>
      </c>
      <c r="D37" s="24">
        <v>0</v>
      </c>
      <c r="E37" s="24">
        <v>0</v>
      </c>
      <c r="F37" s="24">
        <v>0</v>
      </c>
    </row>
    <row r="38" spans="1:6" s="3" customFormat="1" ht="23.25">
      <c r="A38" s="20">
        <v>2</v>
      </c>
      <c r="B38" s="26" t="s">
        <v>8</v>
      </c>
      <c r="C38" s="24">
        <f t="shared" si="1"/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3</v>
      </c>
      <c r="B39" s="26" t="s">
        <v>9</v>
      </c>
      <c r="C39" s="24">
        <f t="shared" si="1"/>
        <v>94950</v>
      </c>
      <c r="D39" s="24">
        <v>31650</v>
      </c>
      <c r="E39" s="24">
        <v>31650</v>
      </c>
      <c r="F39" s="24">
        <v>31650</v>
      </c>
    </row>
    <row r="40" spans="1:6" s="3" customFormat="1" ht="23.25">
      <c r="A40" s="20">
        <v>4</v>
      </c>
      <c r="B40" s="26" t="s">
        <v>10</v>
      </c>
      <c r="C40" s="24">
        <f t="shared" si="1"/>
        <v>0</v>
      </c>
      <c r="D40" s="46">
        <v>0</v>
      </c>
      <c r="E40" s="46">
        <v>0</v>
      </c>
      <c r="F40" s="46">
        <v>0</v>
      </c>
    </row>
    <row r="41" spans="1:6" s="3" customFormat="1" ht="23.25">
      <c r="A41" s="20">
        <v>5</v>
      </c>
      <c r="B41" s="26" t="s">
        <v>11</v>
      </c>
      <c r="C41" s="24">
        <f t="shared" si="1"/>
        <v>0</v>
      </c>
      <c r="D41" s="24">
        <v>0</v>
      </c>
      <c r="E41" s="24">
        <v>0</v>
      </c>
      <c r="F41" s="24">
        <v>0</v>
      </c>
    </row>
    <row r="42" spans="1:6" s="3" customFormat="1" ht="23.25">
      <c r="A42" s="20">
        <v>6</v>
      </c>
      <c r="B42" s="26" t="s">
        <v>12</v>
      </c>
      <c r="C42" s="24">
        <f t="shared" si="1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7</v>
      </c>
      <c r="B43" s="26" t="s">
        <v>13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8</v>
      </c>
      <c r="B44" s="26" t="s">
        <v>14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9</v>
      </c>
      <c r="B45" s="26" t="s">
        <v>15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10</v>
      </c>
      <c r="B46" s="26" t="s">
        <v>16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11</v>
      </c>
      <c r="B47" s="26" t="s">
        <v>17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6.25">
      <c r="A48" s="21"/>
      <c r="B48" s="27" t="s">
        <v>0</v>
      </c>
      <c r="C48" s="24">
        <f>SUM(C37:C47)</f>
        <v>94950</v>
      </c>
      <c r="D48" s="24">
        <f>SUM(D37:D47)</f>
        <v>31650</v>
      </c>
      <c r="E48" s="24">
        <f>SUM(E37:E47)</f>
        <v>31650</v>
      </c>
      <c r="F48" s="24">
        <f>SUM(F37:F47)</f>
        <v>31650</v>
      </c>
    </row>
    <row r="49" spans="1:6" s="3" customFormat="1" ht="26.25">
      <c r="A49" s="11" t="s">
        <v>18</v>
      </c>
      <c r="B49" s="7"/>
      <c r="C49" s="5"/>
      <c r="D49" s="6"/>
      <c r="E49" s="6"/>
      <c r="F49" s="19"/>
    </row>
    <row r="50" spans="1:6" s="3" customFormat="1" ht="23.25">
      <c r="A50" s="11"/>
      <c r="B50" s="36" t="s">
        <v>19</v>
      </c>
      <c r="C50" s="37"/>
      <c r="D50" s="38"/>
      <c r="E50" s="38"/>
      <c r="F50" s="39"/>
    </row>
    <row r="51" spans="1:6" s="3" customFormat="1" ht="26.25">
      <c r="A51" s="4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/>
      <c r="C53" s="37"/>
      <c r="D53" s="38"/>
      <c r="E53" s="38"/>
      <c r="F53" s="39"/>
    </row>
    <row r="54" spans="1:6" s="3" customFormat="1" ht="26.25">
      <c r="A54" s="4"/>
      <c r="B54" s="7"/>
      <c r="C54" s="37" t="s">
        <v>20</v>
      </c>
      <c r="D54" s="38"/>
      <c r="E54" s="38"/>
      <c r="F54" s="19"/>
    </row>
    <row r="55" spans="1:6" s="3" customFormat="1" ht="26.25">
      <c r="A55" s="4"/>
      <c r="B55" s="8"/>
      <c r="C55" s="71" t="s">
        <v>85</v>
      </c>
      <c r="D55" s="71"/>
      <c r="E55" s="71"/>
      <c r="F55" s="39"/>
    </row>
    <row r="56" spans="1:6" s="3" customFormat="1" ht="26.25">
      <c r="A56" s="4"/>
      <c r="B56" s="8"/>
      <c r="C56" s="71" t="s">
        <v>52</v>
      </c>
      <c r="D56" s="71"/>
      <c r="E56" s="71"/>
      <c r="F56" s="19"/>
    </row>
    <row r="57" spans="1:6" s="3" customFormat="1" ht="26.25">
      <c r="A57" s="4"/>
      <c r="B57" s="8"/>
      <c r="C57" s="54"/>
      <c r="D57" s="54"/>
      <c r="E57" s="54"/>
      <c r="F57" s="19"/>
    </row>
    <row r="58" spans="1:6" s="3" customFormat="1" ht="23.25">
      <c r="A58" s="63" t="s">
        <v>1</v>
      </c>
      <c r="B58" s="63"/>
      <c r="C58" s="63"/>
      <c r="D58" s="63"/>
      <c r="E58" s="63"/>
      <c r="F58" s="63"/>
    </row>
    <row r="59" spans="1:6" s="3" customFormat="1" ht="23.25">
      <c r="A59" s="63" t="s">
        <v>2</v>
      </c>
      <c r="B59" s="63"/>
      <c r="C59" s="63"/>
      <c r="D59" s="63"/>
      <c r="E59" s="63"/>
      <c r="F59" s="63"/>
    </row>
    <row r="60" spans="1:6" s="3" customFormat="1" ht="23.25">
      <c r="A60" s="64" t="s">
        <v>71</v>
      </c>
      <c r="B60" s="64"/>
      <c r="C60" s="64"/>
      <c r="D60" s="64"/>
      <c r="E60" s="64"/>
      <c r="F60" s="64"/>
    </row>
    <row r="61" spans="1:6" s="3" customFormat="1" ht="23.25">
      <c r="A61" s="64" t="s">
        <v>84</v>
      </c>
      <c r="B61" s="64"/>
      <c r="C61" s="64"/>
      <c r="D61" s="64"/>
      <c r="E61" s="64"/>
      <c r="F61" s="64"/>
    </row>
    <row r="62" spans="1:6" s="3" customFormat="1" ht="23.25">
      <c r="A62" s="64" t="s">
        <v>64</v>
      </c>
      <c r="B62" s="64"/>
      <c r="C62" s="64"/>
      <c r="D62" s="64"/>
      <c r="E62" s="64"/>
      <c r="F62" s="64"/>
    </row>
    <row r="63" spans="1:6" s="3" customFormat="1" ht="23.25">
      <c r="A63" s="14"/>
      <c r="B63" s="15"/>
      <c r="C63" s="16"/>
      <c r="D63" s="17"/>
      <c r="E63" s="17"/>
      <c r="F63" s="18"/>
    </row>
    <row r="64" spans="1:6" s="3" customFormat="1" ht="23.25">
      <c r="A64" s="69" t="s">
        <v>4</v>
      </c>
      <c r="B64" s="65" t="s">
        <v>5</v>
      </c>
      <c r="C64" s="67" t="s">
        <v>6</v>
      </c>
      <c r="D64" s="68"/>
      <c r="E64" s="68"/>
      <c r="F64" s="68"/>
    </row>
    <row r="65" spans="1:6" s="3" customFormat="1" ht="23.25">
      <c r="A65" s="70"/>
      <c r="B65" s="66"/>
      <c r="C65" s="30" t="s">
        <v>0</v>
      </c>
      <c r="D65" s="33">
        <v>242248</v>
      </c>
      <c r="E65" s="33">
        <v>242278</v>
      </c>
      <c r="F65" s="27">
        <v>242309</v>
      </c>
    </row>
    <row r="66" spans="1:6" s="3" customFormat="1" ht="23.25">
      <c r="A66" s="22">
        <v>1</v>
      </c>
      <c r="B66" s="25" t="s">
        <v>7</v>
      </c>
      <c r="C66" s="24">
        <f aca="true" t="shared" si="2" ref="C66:C76">SUM(D66:F66)</f>
        <v>0</v>
      </c>
      <c r="D66" s="24">
        <v>0</v>
      </c>
      <c r="E66" s="24">
        <v>0</v>
      </c>
      <c r="F66" s="24">
        <v>0</v>
      </c>
    </row>
    <row r="67" spans="1:6" s="3" customFormat="1" ht="23.25">
      <c r="A67" s="20">
        <v>2</v>
      </c>
      <c r="B67" s="26" t="s">
        <v>8</v>
      </c>
      <c r="C67" s="24">
        <f t="shared" si="2"/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3</v>
      </c>
      <c r="B68" s="26" t="s">
        <v>9</v>
      </c>
      <c r="C68" s="24">
        <f t="shared" si="2"/>
        <v>96210</v>
      </c>
      <c r="D68" s="24">
        <v>32070</v>
      </c>
      <c r="E68" s="24">
        <v>32070</v>
      </c>
      <c r="F68" s="24">
        <v>32070</v>
      </c>
    </row>
    <row r="69" spans="1:6" s="3" customFormat="1" ht="23.25">
      <c r="A69" s="20">
        <v>4</v>
      </c>
      <c r="B69" s="26" t="s">
        <v>10</v>
      </c>
      <c r="C69" s="24">
        <f t="shared" si="2"/>
        <v>0</v>
      </c>
      <c r="D69" s="46">
        <v>0</v>
      </c>
      <c r="E69" s="46">
        <v>0</v>
      </c>
      <c r="F69" s="46">
        <v>0</v>
      </c>
    </row>
    <row r="70" spans="1:6" s="3" customFormat="1" ht="23.25">
      <c r="A70" s="20">
        <v>5</v>
      </c>
      <c r="B70" s="26" t="s">
        <v>11</v>
      </c>
      <c r="C70" s="24">
        <f t="shared" si="2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6</v>
      </c>
      <c r="B71" s="26" t="s">
        <v>12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7</v>
      </c>
      <c r="B72" s="26" t="s">
        <v>13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8</v>
      </c>
      <c r="B73" s="26" t="s">
        <v>14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9</v>
      </c>
      <c r="B74" s="26" t="s">
        <v>15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10</v>
      </c>
      <c r="B75" s="26" t="s">
        <v>16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11</v>
      </c>
      <c r="B76" s="26" t="s">
        <v>17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6.25">
      <c r="A77" s="21"/>
      <c r="B77" s="27" t="s">
        <v>0</v>
      </c>
      <c r="C77" s="24">
        <f>SUM(C66:C76)</f>
        <v>96210</v>
      </c>
      <c r="D77" s="24">
        <f>SUM(D66:D76)</f>
        <v>32070</v>
      </c>
      <c r="E77" s="24">
        <f>SUM(E66:E76)</f>
        <v>32070</v>
      </c>
      <c r="F77" s="24">
        <f>SUM(F66:F76)</f>
        <v>32070</v>
      </c>
    </row>
    <row r="78" spans="1:6" s="3" customFormat="1" ht="26.25">
      <c r="A78" s="11" t="s">
        <v>18</v>
      </c>
      <c r="B78" s="7"/>
      <c r="C78" s="5"/>
      <c r="D78" s="6"/>
      <c r="E78" s="6"/>
      <c r="F78" s="19"/>
    </row>
    <row r="79" spans="1:6" s="3" customFormat="1" ht="23.25">
      <c r="A79" s="11"/>
      <c r="B79" s="36" t="s">
        <v>19</v>
      </c>
      <c r="C79" s="37"/>
      <c r="D79" s="38"/>
      <c r="E79" s="38"/>
      <c r="F79" s="39"/>
    </row>
    <row r="80" spans="1:6" s="3" customFormat="1" ht="26.25">
      <c r="A80" s="4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/>
      <c r="C82" s="37"/>
      <c r="D82" s="38"/>
      <c r="E82" s="38"/>
      <c r="F82" s="39"/>
    </row>
    <row r="83" spans="1:6" s="3" customFormat="1" ht="26.25">
      <c r="A83" s="4"/>
      <c r="B83" s="7"/>
      <c r="C83" s="37" t="s">
        <v>20</v>
      </c>
      <c r="D83" s="38"/>
      <c r="E83" s="38"/>
      <c r="F83" s="19"/>
    </row>
    <row r="84" spans="1:6" s="3" customFormat="1" ht="26.25">
      <c r="A84" s="4"/>
      <c r="B84" s="8"/>
      <c r="C84" s="71" t="s">
        <v>85</v>
      </c>
      <c r="D84" s="71"/>
      <c r="E84" s="71"/>
      <c r="F84" s="39"/>
    </row>
    <row r="85" spans="1:6" s="3" customFormat="1" ht="26.25">
      <c r="A85" s="4"/>
      <c r="B85" s="8"/>
      <c r="C85" s="71" t="s">
        <v>52</v>
      </c>
      <c r="D85" s="71"/>
      <c r="E85" s="71"/>
      <c r="F85" s="19"/>
    </row>
    <row r="86" spans="1:6" s="3" customFormat="1" ht="26.25">
      <c r="A86" s="4"/>
      <c r="B86" s="8"/>
      <c r="C86" s="37"/>
      <c r="D86" s="38"/>
      <c r="E86" s="38"/>
      <c r="F86" s="19"/>
    </row>
    <row r="87" spans="1:6" s="3" customFormat="1" ht="23.25">
      <c r="A87" s="63" t="s">
        <v>1</v>
      </c>
      <c r="B87" s="63"/>
      <c r="C87" s="63"/>
      <c r="D87" s="63"/>
      <c r="E87" s="63"/>
      <c r="F87" s="63"/>
    </row>
    <row r="88" spans="1:6" s="3" customFormat="1" ht="23.25">
      <c r="A88" s="63" t="s">
        <v>2</v>
      </c>
      <c r="B88" s="63"/>
      <c r="C88" s="63"/>
      <c r="D88" s="63"/>
      <c r="E88" s="63"/>
      <c r="F88" s="63"/>
    </row>
    <row r="89" spans="1:6" s="3" customFormat="1" ht="23.25">
      <c r="A89" s="64" t="s">
        <v>71</v>
      </c>
      <c r="B89" s="64"/>
      <c r="C89" s="64"/>
      <c r="D89" s="64"/>
      <c r="E89" s="64"/>
      <c r="F89" s="64"/>
    </row>
    <row r="90" spans="1:6" s="3" customFormat="1" ht="23.25">
      <c r="A90" s="64" t="s">
        <v>86</v>
      </c>
      <c r="B90" s="64"/>
      <c r="C90" s="64"/>
      <c r="D90" s="64"/>
      <c r="E90" s="64"/>
      <c r="F90" s="64"/>
    </row>
    <row r="91" spans="1:6" s="3" customFormat="1" ht="23.25">
      <c r="A91" s="64" t="s">
        <v>64</v>
      </c>
      <c r="B91" s="64"/>
      <c r="C91" s="64"/>
      <c r="D91" s="64"/>
      <c r="E91" s="64"/>
      <c r="F91" s="64"/>
    </row>
    <row r="92" spans="1:6" s="3" customFormat="1" ht="23.25">
      <c r="A92" s="14"/>
      <c r="B92" s="15"/>
      <c r="C92" s="16"/>
      <c r="D92" s="17"/>
      <c r="E92" s="17"/>
      <c r="F92" s="18"/>
    </row>
    <row r="93" spans="1:6" s="3" customFormat="1" ht="23.25">
      <c r="A93" s="69" t="s">
        <v>4</v>
      </c>
      <c r="B93" s="65" t="s">
        <v>5</v>
      </c>
      <c r="C93" s="67" t="s">
        <v>6</v>
      </c>
      <c r="D93" s="68"/>
      <c r="E93" s="68"/>
      <c r="F93" s="68"/>
    </row>
    <row r="94" spans="1:6" s="3" customFormat="1" ht="23.25">
      <c r="A94" s="70"/>
      <c r="B94" s="66"/>
      <c r="C94" s="30" t="s">
        <v>0</v>
      </c>
      <c r="D94" s="33">
        <v>242339</v>
      </c>
      <c r="E94" s="33">
        <v>242370</v>
      </c>
      <c r="F94" s="27">
        <v>242401</v>
      </c>
    </row>
    <row r="95" spans="1:6" s="3" customFormat="1" ht="23.25">
      <c r="A95" s="22">
        <v>1</v>
      </c>
      <c r="B95" s="25" t="s">
        <v>7</v>
      </c>
      <c r="C95" s="24">
        <f aca="true" t="shared" si="3" ref="C95:C105">SUM(D95:F95)</f>
        <v>0</v>
      </c>
      <c r="D95" s="24">
        <v>0</v>
      </c>
      <c r="E95" s="24">
        <v>0</v>
      </c>
      <c r="F95" s="24">
        <v>0</v>
      </c>
    </row>
    <row r="96" spans="1:6" s="3" customFormat="1" ht="23.25">
      <c r="A96" s="20">
        <v>2</v>
      </c>
      <c r="B96" s="26" t="s">
        <v>8</v>
      </c>
      <c r="C96" s="24">
        <f t="shared" si="3"/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3</v>
      </c>
      <c r="B97" s="26" t="s">
        <v>9</v>
      </c>
      <c r="C97" s="24">
        <f t="shared" si="3"/>
        <v>114890</v>
      </c>
      <c r="D97" s="24">
        <v>32070</v>
      </c>
      <c r="E97" s="24">
        <v>32070</v>
      </c>
      <c r="F97" s="24">
        <v>50750</v>
      </c>
    </row>
    <row r="98" spans="1:6" s="3" customFormat="1" ht="23.25">
      <c r="A98" s="20">
        <v>4</v>
      </c>
      <c r="B98" s="26" t="s">
        <v>10</v>
      </c>
      <c r="C98" s="24">
        <f t="shared" si="3"/>
        <v>5000</v>
      </c>
      <c r="D98" s="46">
        <v>0</v>
      </c>
      <c r="E98" s="46">
        <v>0</v>
      </c>
      <c r="F98" s="46">
        <v>5000</v>
      </c>
    </row>
    <row r="99" spans="1:6" s="3" customFormat="1" ht="23.25">
      <c r="A99" s="20">
        <v>5</v>
      </c>
      <c r="B99" s="26" t="s">
        <v>11</v>
      </c>
      <c r="C99" s="24">
        <f t="shared" si="3"/>
        <v>0</v>
      </c>
      <c r="D99" s="24">
        <v>0</v>
      </c>
      <c r="E99" s="24">
        <v>0</v>
      </c>
      <c r="F99" s="24" t="s">
        <v>104</v>
      </c>
    </row>
    <row r="100" spans="1:6" s="3" customFormat="1" ht="23.25">
      <c r="A100" s="20">
        <v>6</v>
      </c>
      <c r="B100" s="26" t="s">
        <v>12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s="3" customFormat="1" ht="23.25">
      <c r="A101" s="20">
        <v>7</v>
      </c>
      <c r="B101" s="26" t="s">
        <v>13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s="3" customFormat="1" ht="23.25">
      <c r="A102" s="20">
        <v>8</v>
      </c>
      <c r="B102" s="26" t="s">
        <v>14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s="3" customFormat="1" ht="23.25">
      <c r="A103" s="20">
        <v>9</v>
      </c>
      <c r="B103" s="26" t="s">
        <v>15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s="3" customFormat="1" ht="23.25">
      <c r="A104" s="20">
        <v>10</v>
      </c>
      <c r="B104" s="26" t="s">
        <v>16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s="3" customFormat="1" ht="23.25">
      <c r="A105" s="20">
        <v>11</v>
      </c>
      <c r="B105" s="26" t="s">
        <v>17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s="3" customFormat="1" ht="26.25">
      <c r="A106" s="21"/>
      <c r="B106" s="27" t="s">
        <v>0</v>
      </c>
      <c r="C106" s="24">
        <f>SUM(C95:C105)</f>
        <v>119890</v>
      </c>
      <c r="D106" s="24">
        <f>SUM(D95:D105)</f>
        <v>32070</v>
      </c>
      <c r="E106" s="24">
        <f>SUM(E95:E105)</f>
        <v>32070</v>
      </c>
      <c r="F106" s="24">
        <f>SUM(F95:F105)</f>
        <v>55750</v>
      </c>
    </row>
    <row r="107" spans="1:6" s="3" customFormat="1" ht="26.25">
      <c r="A107" s="11" t="s">
        <v>18</v>
      </c>
      <c r="B107" s="7"/>
      <c r="C107" s="5"/>
      <c r="D107" s="6"/>
      <c r="E107" s="6"/>
      <c r="F107" s="19"/>
    </row>
    <row r="108" spans="1:6" s="3" customFormat="1" ht="23.25">
      <c r="A108" s="11"/>
      <c r="B108" s="36" t="s">
        <v>19</v>
      </c>
      <c r="C108" s="37"/>
      <c r="D108" s="38"/>
      <c r="E108" s="38"/>
      <c r="F108" s="39"/>
    </row>
    <row r="109" spans="1:6" s="3" customFormat="1" ht="26.25">
      <c r="A109" s="4"/>
      <c r="B109" s="36" t="s">
        <v>19</v>
      </c>
      <c r="C109" s="37"/>
      <c r="D109" s="38"/>
      <c r="E109" s="38"/>
      <c r="F109" s="39"/>
    </row>
    <row r="110" spans="1:6" s="3" customFormat="1" ht="26.25">
      <c r="A110" s="4"/>
      <c r="B110" s="36" t="s">
        <v>19</v>
      </c>
      <c r="C110" s="37"/>
      <c r="D110" s="38"/>
      <c r="E110" s="38"/>
      <c r="F110" s="39"/>
    </row>
    <row r="111" spans="1:6" s="3" customFormat="1" ht="26.25">
      <c r="A111" s="4"/>
      <c r="B111" s="36"/>
      <c r="C111" s="37"/>
      <c r="D111" s="38"/>
      <c r="E111" s="38"/>
      <c r="F111" s="39"/>
    </row>
    <row r="112" spans="1:6" s="3" customFormat="1" ht="26.25">
      <c r="A112" s="4"/>
      <c r="B112" s="7"/>
      <c r="C112" s="37" t="s">
        <v>20</v>
      </c>
      <c r="D112" s="38"/>
      <c r="E112" s="38"/>
      <c r="F112" s="19"/>
    </row>
    <row r="113" spans="1:6" s="3" customFormat="1" ht="26.25">
      <c r="A113" s="4"/>
      <c r="B113" s="8"/>
      <c r="C113" s="71" t="s">
        <v>85</v>
      </c>
      <c r="D113" s="71"/>
      <c r="E113" s="71"/>
      <c r="F113" s="39"/>
    </row>
    <row r="114" spans="1:6" s="3" customFormat="1" ht="26.25">
      <c r="A114" s="4"/>
      <c r="B114" s="8"/>
      <c r="C114" s="71" t="s">
        <v>52</v>
      </c>
      <c r="D114" s="71"/>
      <c r="E114" s="71"/>
      <c r="F114" s="19"/>
    </row>
    <row r="115" spans="1:6" s="3" customFormat="1" ht="23.25">
      <c r="A115" s="63"/>
      <c r="B115" s="63"/>
      <c r="C115" s="63"/>
      <c r="D115" s="63"/>
      <c r="E115" s="63"/>
      <c r="F115" s="63"/>
    </row>
    <row r="116" spans="1:6" s="3" customFormat="1" ht="23.25">
      <c r="A116" s="63"/>
      <c r="B116" s="63"/>
      <c r="C116" s="63"/>
      <c r="D116" s="63"/>
      <c r="E116" s="63"/>
      <c r="F116" s="63"/>
    </row>
    <row r="117" spans="1:6" s="3" customFormat="1" ht="23.25">
      <c r="A117" s="64"/>
      <c r="B117" s="64"/>
      <c r="C117" s="64"/>
      <c r="D117" s="64"/>
      <c r="E117" s="64"/>
      <c r="F117" s="64"/>
    </row>
    <row r="118" spans="1:6" ht="23.25">
      <c r="A118" s="64"/>
      <c r="B118" s="64"/>
      <c r="C118" s="64"/>
      <c r="D118" s="64"/>
      <c r="E118" s="64"/>
      <c r="F118" s="64"/>
    </row>
    <row r="119" spans="1:6" ht="23.25">
      <c r="A119" s="64"/>
      <c r="B119" s="64"/>
      <c r="C119" s="64"/>
      <c r="D119" s="64"/>
      <c r="E119" s="64"/>
      <c r="F119" s="64"/>
    </row>
    <row r="120" spans="1:6" ht="23.25">
      <c r="A120" s="14"/>
      <c r="B120" s="15"/>
      <c r="C120" s="16"/>
      <c r="D120" s="17"/>
      <c r="E120" s="17"/>
      <c r="F120" s="18"/>
    </row>
    <row r="121" spans="1:6" ht="23.25">
      <c r="A121" s="40"/>
      <c r="B121" s="41"/>
      <c r="C121" s="77"/>
      <c r="D121" s="77"/>
      <c r="E121" s="77"/>
      <c r="F121" s="77"/>
    </row>
    <row r="122" spans="1:6" ht="23.25">
      <c r="A122" s="14"/>
      <c r="B122" s="41"/>
      <c r="C122" s="42"/>
      <c r="D122" s="43"/>
      <c r="E122" s="43"/>
      <c r="F122" s="41"/>
    </row>
    <row r="123" spans="1:6" ht="23.25">
      <c r="A123" s="13"/>
      <c r="B123" s="36"/>
      <c r="C123" s="37"/>
      <c r="D123" s="44"/>
      <c r="E123" s="44"/>
      <c r="F123" s="44"/>
    </row>
    <row r="124" spans="1:6" ht="23.25">
      <c r="A124" s="13"/>
      <c r="B124" s="36"/>
      <c r="C124" s="38"/>
      <c r="D124" s="44"/>
      <c r="E124" s="44"/>
      <c r="F124" s="38"/>
    </row>
    <row r="125" spans="1:6" ht="23.25">
      <c r="A125" s="13"/>
      <c r="B125" s="36"/>
      <c r="C125" s="37"/>
      <c r="D125" s="44"/>
      <c r="E125" s="44"/>
      <c r="F125" s="44"/>
    </row>
    <row r="126" spans="1:6" ht="23.25">
      <c r="A126" s="13"/>
      <c r="B126" s="36"/>
      <c r="C126" s="37"/>
      <c r="D126" s="45"/>
      <c r="E126" s="45"/>
      <c r="F126" s="45"/>
    </row>
    <row r="127" spans="1:6" ht="23.25">
      <c r="A127" s="13"/>
      <c r="B127" s="36"/>
      <c r="C127" s="37"/>
      <c r="D127" s="44"/>
      <c r="E127" s="44"/>
      <c r="F127" s="44"/>
    </row>
    <row r="128" spans="1:6" ht="23.25">
      <c r="A128" s="13"/>
      <c r="B128" s="36"/>
      <c r="C128" s="37"/>
      <c r="D128" s="44"/>
      <c r="E128" s="44"/>
      <c r="F128" s="44"/>
    </row>
    <row r="129" spans="1:6" ht="23.25">
      <c r="A129" s="13"/>
      <c r="B129" s="36"/>
      <c r="C129" s="37"/>
      <c r="D129" s="44"/>
      <c r="E129" s="44"/>
      <c r="F129" s="44"/>
    </row>
    <row r="130" spans="1:6" ht="23.25">
      <c r="A130" s="13"/>
      <c r="B130" s="36"/>
      <c r="C130" s="37"/>
      <c r="D130" s="44"/>
      <c r="E130" s="44"/>
      <c r="F130" s="44"/>
    </row>
    <row r="131" spans="1:6" ht="23.25">
      <c r="A131" s="13"/>
      <c r="B131" s="36"/>
      <c r="C131" s="37"/>
      <c r="D131" s="44"/>
      <c r="E131" s="44"/>
      <c r="F131" s="44"/>
    </row>
    <row r="132" spans="1:6" ht="23.25">
      <c r="A132" s="13"/>
      <c r="B132" s="36"/>
      <c r="C132" s="37"/>
      <c r="D132" s="44"/>
      <c r="E132" s="44"/>
      <c r="F132" s="44"/>
    </row>
    <row r="133" spans="1:6" ht="23.25">
      <c r="A133" s="13"/>
      <c r="B133" s="36"/>
      <c r="C133" s="37"/>
      <c r="D133" s="44"/>
      <c r="E133" s="44"/>
      <c r="F133" s="44"/>
    </row>
    <row r="134" spans="1:6" ht="26.25">
      <c r="A134" s="10"/>
      <c r="B134" s="41"/>
      <c r="C134" s="38"/>
      <c r="D134" s="37"/>
      <c r="E134" s="37"/>
      <c r="F134" s="38"/>
    </row>
    <row r="135" spans="1:6" ht="26.25">
      <c r="A135" s="11"/>
      <c r="B135" s="7"/>
      <c r="C135" s="5"/>
      <c r="D135" s="6"/>
      <c r="E135" s="6"/>
      <c r="F135" s="19"/>
    </row>
    <row r="136" spans="1:6" ht="23.25">
      <c r="A136" s="11"/>
      <c r="B136" s="36"/>
      <c r="C136" s="37"/>
      <c r="D136" s="38"/>
      <c r="E136" s="38"/>
      <c r="F136" s="39"/>
    </row>
    <row r="137" spans="1:6" ht="26.25">
      <c r="A137" s="4"/>
      <c r="B137" s="36"/>
      <c r="C137" s="37"/>
      <c r="D137" s="38"/>
      <c r="E137" s="38"/>
      <c r="F137" s="39"/>
    </row>
    <row r="138" spans="1:6" ht="26.25">
      <c r="A138" s="4"/>
      <c r="B138" s="36"/>
      <c r="C138" s="37"/>
      <c r="D138" s="38"/>
      <c r="E138" s="38"/>
      <c r="F138" s="39"/>
    </row>
    <row r="139" spans="1:6" ht="26.25">
      <c r="A139" s="4"/>
      <c r="B139" s="36"/>
      <c r="C139" s="37"/>
      <c r="D139" s="38"/>
      <c r="E139" s="38"/>
      <c r="F139" s="39"/>
    </row>
    <row r="140" spans="1:6" ht="26.25">
      <c r="A140" s="4"/>
      <c r="B140" s="7"/>
      <c r="C140" s="37"/>
      <c r="D140" s="38"/>
      <c r="E140" s="38"/>
      <c r="F140" s="19"/>
    </row>
    <row r="141" spans="1:6" ht="26.25">
      <c r="A141" s="4"/>
      <c r="B141" s="8"/>
      <c r="C141" s="37"/>
      <c r="D141" s="38"/>
      <c r="E141" s="38"/>
      <c r="F141" s="39"/>
    </row>
    <row r="142" spans="1:6" ht="26.25">
      <c r="A142" s="4"/>
      <c r="B142" s="8"/>
      <c r="C142" s="37"/>
      <c r="D142" s="38"/>
      <c r="E142" s="38"/>
      <c r="F142" s="19"/>
    </row>
    <row r="143" spans="1:6" ht="26.25">
      <c r="A143" s="4"/>
      <c r="B143" s="8"/>
      <c r="C143" s="37"/>
      <c r="D143" s="38"/>
      <c r="E143" s="38"/>
      <c r="F143" s="19"/>
    </row>
    <row r="144" spans="1:6" ht="23.25">
      <c r="A144" s="9"/>
      <c r="B144" s="9"/>
      <c r="C144" s="3"/>
      <c r="D144" s="3"/>
      <c r="E144" s="3"/>
      <c r="F144" s="3"/>
    </row>
    <row r="145" spans="1:6" ht="23.25">
      <c r="A145" s="9"/>
      <c r="B145" s="9"/>
      <c r="C145" s="3"/>
      <c r="D145" s="3"/>
      <c r="E145" s="3"/>
      <c r="F145" s="3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  <row r="185" spans="1:2" ht="23.25">
      <c r="A185" s="2"/>
      <c r="B185" s="2"/>
    </row>
    <row r="186" spans="1:2" ht="23.25">
      <c r="A186" s="2"/>
      <c r="B186" s="2"/>
    </row>
    <row r="187" spans="1:2" ht="23.25">
      <c r="A187" s="2"/>
      <c r="B187" s="2"/>
    </row>
    <row r="188" spans="1:2" ht="23.25">
      <c r="A188" s="2"/>
      <c r="B188" s="2"/>
    </row>
    <row r="189" spans="1:2" ht="23.25">
      <c r="A189" s="2"/>
      <c r="B189" s="2"/>
    </row>
    <row r="190" spans="1:2" ht="23.25">
      <c r="A190" s="2"/>
      <c r="B190" s="2"/>
    </row>
    <row r="191" spans="1:2" ht="23.25">
      <c r="A191" s="2"/>
      <c r="B191" s="2"/>
    </row>
    <row r="192" spans="1:2" ht="23.25">
      <c r="A192" s="2"/>
      <c r="B192" s="2"/>
    </row>
    <row r="193" spans="1:2" ht="23.25">
      <c r="A193" s="2"/>
      <c r="B193" s="2"/>
    </row>
    <row r="194" spans="1:2" ht="23.25">
      <c r="A194" s="2"/>
      <c r="B194" s="2"/>
    </row>
    <row r="195" spans="1:2" ht="23.25">
      <c r="A195" s="2"/>
      <c r="B195" s="2"/>
    </row>
    <row r="196" spans="1:2" ht="23.25">
      <c r="A196" s="2"/>
      <c r="B196" s="2"/>
    </row>
    <row r="197" spans="1:2" ht="23.25">
      <c r="A197" s="2"/>
      <c r="B197" s="2"/>
    </row>
    <row r="198" spans="1:2" ht="23.25">
      <c r="A198" s="2"/>
      <c r="B198" s="2"/>
    </row>
    <row r="199" spans="1:2" ht="23.25">
      <c r="A199" s="2"/>
      <c r="B199" s="2"/>
    </row>
    <row r="200" spans="1:2" ht="23.25">
      <c r="A200" s="2"/>
      <c r="B200" s="2"/>
    </row>
    <row r="201" spans="1:2" ht="23.25">
      <c r="A201" s="2"/>
      <c r="B201" s="2"/>
    </row>
    <row r="202" spans="1:2" ht="23.25">
      <c r="A202" s="2"/>
      <c r="B202" s="2"/>
    </row>
    <row r="203" spans="1:2" ht="23.25">
      <c r="A203" s="2"/>
      <c r="B203" s="2"/>
    </row>
    <row r="204" spans="1:2" ht="23.25">
      <c r="A204" s="2"/>
      <c r="B204" s="2"/>
    </row>
    <row r="205" spans="1:2" ht="23.25">
      <c r="A205" s="2"/>
      <c r="B205" s="2"/>
    </row>
    <row r="206" spans="1:2" ht="23.25">
      <c r="A206" s="2"/>
      <c r="B206" s="2"/>
    </row>
    <row r="207" spans="1:2" ht="23.25">
      <c r="A207" s="2"/>
      <c r="B207" s="2"/>
    </row>
    <row r="208" spans="1:2" ht="23.25">
      <c r="A208" s="2"/>
      <c r="B208" s="2"/>
    </row>
    <row r="209" spans="1:2" ht="23.25">
      <c r="A209" s="2"/>
      <c r="B209" s="2"/>
    </row>
    <row r="210" spans="1:2" ht="23.25">
      <c r="A210" s="2"/>
      <c r="B210" s="2"/>
    </row>
    <row r="211" spans="1:2" ht="23.25">
      <c r="A211" s="2"/>
      <c r="B211" s="2"/>
    </row>
  </sheetData>
  <sheetProtection/>
  <mergeCells count="46">
    <mergeCell ref="C56:E56"/>
    <mergeCell ref="C84:E84"/>
    <mergeCell ref="C85:E85"/>
    <mergeCell ref="C55:E55"/>
    <mergeCell ref="A29:F29"/>
    <mergeCell ref="A30:F30"/>
    <mergeCell ref="A31:F31"/>
    <mergeCell ref="A32:F32"/>
    <mergeCell ref="A33:F33"/>
    <mergeCell ref="C35:F35"/>
    <mergeCell ref="A91:F91"/>
    <mergeCell ref="C93:F93"/>
    <mergeCell ref="A58:F58"/>
    <mergeCell ref="A59:F59"/>
    <mergeCell ref="A60:F60"/>
    <mergeCell ref="A61:F61"/>
    <mergeCell ref="A62:F62"/>
    <mergeCell ref="C64:F64"/>
    <mergeCell ref="C114:E114"/>
    <mergeCell ref="A119:F119"/>
    <mergeCell ref="C121:F121"/>
    <mergeCell ref="A115:F115"/>
    <mergeCell ref="A116:F116"/>
    <mergeCell ref="C113:E113"/>
    <mergeCell ref="A117:F117"/>
    <mergeCell ref="A118:F118"/>
    <mergeCell ref="C27:E27"/>
    <mergeCell ref="C28:E28"/>
    <mergeCell ref="A1:F1"/>
    <mergeCell ref="A2:F2"/>
    <mergeCell ref="A3:F3"/>
    <mergeCell ref="A4:F4"/>
    <mergeCell ref="A5:F5"/>
    <mergeCell ref="C7:F7"/>
    <mergeCell ref="A7:A8"/>
    <mergeCell ref="B7:B8"/>
    <mergeCell ref="B35:B36"/>
    <mergeCell ref="A35:A36"/>
    <mergeCell ref="B64:B65"/>
    <mergeCell ref="A64:A65"/>
    <mergeCell ref="B93:B94"/>
    <mergeCell ref="A93:A94"/>
    <mergeCell ref="A87:F87"/>
    <mergeCell ref="A88:F88"/>
    <mergeCell ref="A89:F89"/>
    <mergeCell ref="A90:F90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66FF"/>
  </sheetPr>
  <dimension ref="A1:I184"/>
  <sheetViews>
    <sheetView view="pageBreakPreview" zoomScaleNormal="115" zoomScaleSheetLayoutView="100" zoomScalePageLayoutView="0" workbookViewId="0" topLeftCell="A91">
      <selection activeCell="D98" sqref="D98:F98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93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64" t="s">
        <v>33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193020</v>
      </c>
      <c r="D11" s="24">
        <v>64340</v>
      </c>
      <c r="E11" s="24">
        <v>64340</v>
      </c>
      <c r="F11" s="24">
        <v>64340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24">
        <v>0</v>
      </c>
      <c r="E12" s="24">
        <v>0</v>
      </c>
      <c r="F12" s="24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193020</v>
      </c>
      <c r="D20" s="24">
        <f>SUM(D9:D19)</f>
        <v>64340</v>
      </c>
      <c r="E20" s="24">
        <f>SUM(E9:E19)</f>
        <v>64340</v>
      </c>
      <c r="F20" s="24">
        <f>SUM(F9:F19)</f>
        <v>64340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37"/>
      <c r="D29" s="38"/>
      <c r="E29" s="38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93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64" t="s">
        <v>33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7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193020</v>
      </c>
      <c r="D40" s="24">
        <v>64340</v>
      </c>
      <c r="E40" s="24">
        <v>64340</v>
      </c>
      <c r="F40" s="24">
        <v>64340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 t="s">
        <v>53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>SUM(D46:F46)</f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193020</v>
      </c>
      <c r="D49" s="24">
        <f>SUM(D38:D48)</f>
        <v>64340</v>
      </c>
      <c r="E49" s="24">
        <f>SUM(E38:E48)</f>
        <v>64340</v>
      </c>
      <c r="F49" s="24">
        <f>SUM(F38:F48)</f>
        <v>64340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37"/>
      <c r="D58" s="38"/>
      <c r="E58" s="38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93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33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193020</v>
      </c>
      <c r="D69" s="24">
        <v>64340</v>
      </c>
      <c r="E69" s="24">
        <v>64340</v>
      </c>
      <c r="F69" s="24">
        <v>64340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v>0</v>
      </c>
      <c r="D76" s="24">
        <v>0</v>
      </c>
      <c r="E76" s="24">
        <v>0</v>
      </c>
      <c r="F76" s="24"/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193020</v>
      </c>
      <c r="D78" s="24">
        <f>SUM(D67:D77)</f>
        <v>64340</v>
      </c>
      <c r="E78" s="24">
        <f>SUM(E67:E77)</f>
        <v>64340</v>
      </c>
      <c r="F78" s="24">
        <f>SUM(F67:F77)</f>
        <v>64340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66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37"/>
      <c r="D87" s="38"/>
      <c r="E87" s="38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93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33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194940</v>
      </c>
      <c r="D98" s="24">
        <v>64340</v>
      </c>
      <c r="E98" s="24">
        <v>64340</v>
      </c>
      <c r="F98" s="24">
        <v>66260</v>
      </c>
    </row>
    <row r="99" spans="1:6" s="3" customFormat="1" ht="23.25">
      <c r="A99" s="20">
        <v>4</v>
      </c>
      <c r="B99" s="26" t="s">
        <v>10</v>
      </c>
      <c r="C99" s="24">
        <f t="shared" si="3"/>
        <v>0</v>
      </c>
      <c r="D99" s="24">
        <v>0</v>
      </c>
      <c r="E99" s="24">
        <v>0</v>
      </c>
      <c r="F99" s="24">
        <v>0</v>
      </c>
    </row>
    <row r="100" spans="1:6" s="3" customFormat="1" ht="23.25">
      <c r="A100" s="20">
        <v>5</v>
      </c>
      <c r="B100" s="26" t="s">
        <v>11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ht="23.25">
      <c r="A101" s="20">
        <v>6</v>
      </c>
      <c r="B101" s="26" t="s">
        <v>12</v>
      </c>
      <c r="C101" s="24">
        <f t="shared" si="3"/>
        <v>0</v>
      </c>
      <c r="D101" s="24">
        <v>0</v>
      </c>
      <c r="E101" s="24">
        <v>0</v>
      </c>
      <c r="F101" s="24" t="s">
        <v>106</v>
      </c>
    </row>
    <row r="102" spans="1:6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8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  <c r="H105" s="1" t="s">
        <v>107</v>
      </c>
    </row>
    <row r="106" spans="1:9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  <c r="I106" s="1" t="s">
        <v>105</v>
      </c>
    </row>
    <row r="107" spans="1:6" ht="26.25">
      <c r="A107" s="21"/>
      <c r="B107" s="27" t="s">
        <v>0</v>
      </c>
      <c r="C107" s="24">
        <f>SUM(C96:C106)</f>
        <v>194940</v>
      </c>
      <c r="D107" s="24">
        <f>SUM(D96:D106)</f>
        <v>64340</v>
      </c>
      <c r="E107" s="24">
        <f>SUM(E96:E106)</f>
        <v>64340</v>
      </c>
      <c r="F107" s="24">
        <f>SUM(F96:F106)</f>
        <v>66260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66</v>
      </c>
      <c r="D114" s="72"/>
      <c r="E114" s="72"/>
      <c r="F114" s="39"/>
    </row>
    <row r="115" spans="1:6" ht="26.25">
      <c r="A115" s="4"/>
      <c r="B115" s="8"/>
      <c r="C115" s="71" t="s">
        <v>52</v>
      </c>
      <c r="D115" s="71"/>
      <c r="E115" s="71"/>
      <c r="F115" s="19"/>
    </row>
    <row r="116" spans="1:6" ht="26.25">
      <c r="A116" s="4"/>
      <c r="B116" s="8"/>
      <c r="C116" s="37"/>
      <c r="D116" s="38"/>
      <c r="E116" s="38"/>
      <c r="F116" s="19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</sheetData>
  <sheetProtection/>
  <mergeCells count="40">
    <mergeCell ref="A7:A8"/>
    <mergeCell ref="A63:F63"/>
    <mergeCell ref="C65:F65"/>
    <mergeCell ref="A88:F88"/>
    <mergeCell ref="C86:E86"/>
    <mergeCell ref="C115:E115"/>
    <mergeCell ref="A90:F90"/>
    <mergeCell ref="A91:F91"/>
    <mergeCell ref="A92:F92"/>
    <mergeCell ref="C94:F94"/>
    <mergeCell ref="A89:F89"/>
    <mergeCell ref="A59:F59"/>
    <mergeCell ref="A60:F60"/>
    <mergeCell ref="A61:F61"/>
    <mergeCell ref="A62:F62"/>
    <mergeCell ref="A32:F32"/>
    <mergeCell ref="A33:F33"/>
    <mergeCell ref="A34:F34"/>
    <mergeCell ref="C36:F36"/>
    <mergeCell ref="C57:E57"/>
    <mergeCell ref="A5:F5"/>
    <mergeCell ref="C7:F7"/>
    <mergeCell ref="A30:F30"/>
    <mergeCell ref="A31:F31"/>
    <mergeCell ref="C28:E28"/>
    <mergeCell ref="A1:F1"/>
    <mergeCell ref="A2:F2"/>
    <mergeCell ref="A3:F3"/>
    <mergeCell ref="A4:F4"/>
    <mergeCell ref="B7:B8"/>
    <mergeCell ref="C27:E27"/>
    <mergeCell ref="C56:E56"/>
    <mergeCell ref="C85:E85"/>
    <mergeCell ref="C114:E114"/>
    <mergeCell ref="A36:A37"/>
    <mergeCell ref="B36:B37"/>
    <mergeCell ref="B65:B66"/>
    <mergeCell ref="A65:A66"/>
    <mergeCell ref="A94:A95"/>
    <mergeCell ref="B94:B95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FF"/>
  </sheetPr>
  <dimension ref="A1:F184"/>
  <sheetViews>
    <sheetView zoomScale="115" zoomScaleNormal="115" zoomScalePageLayoutView="0" workbookViewId="0" topLeftCell="A1">
      <selection activeCell="D100" sqref="D100:F100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93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64" t="s">
        <v>40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67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37"/>
      <c r="D29" s="38"/>
      <c r="E29" s="38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93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40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>SUM(D47:F47)</f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0</v>
      </c>
      <c r="D49" s="24">
        <f>SUM(D38:D48)</f>
        <v>0</v>
      </c>
      <c r="E49" s="24">
        <f>SUM(E38:E48)</f>
        <v>0</v>
      </c>
      <c r="F49" s="24">
        <f>SUM(F38:F48)</f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67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37"/>
      <c r="D58" s="38"/>
      <c r="E58" s="38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93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94</v>
      </c>
      <c r="B62" s="64"/>
      <c r="C62" s="64"/>
      <c r="D62" s="64"/>
      <c r="E62" s="64"/>
      <c r="F62" s="64"/>
    </row>
    <row r="63" spans="1:6" s="3" customFormat="1" ht="23.25">
      <c r="A63" s="64" t="s">
        <v>40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>SUM(D76:F76)</f>
        <v>0</v>
      </c>
      <c r="D76" s="24">
        <v>0</v>
      </c>
      <c r="E76" s="24">
        <v>0</v>
      </c>
      <c r="F76" s="24">
        <f>SUM(F67:F75)</f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0</v>
      </c>
      <c r="D78" s="24">
        <f>SUM(D67:D77)</f>
        <v>0</v>
      </c>
      <c r="E78" s="24">
        <f>SUM(E67:E77)</f>
        <v>0</v>
      </c>
      <c r="F78" s="24">
        <f>SUM(F67:F77)</f>
        <v>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67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37"/>
      <c r="D87" s="38"/>
      <c r="E87" s="38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93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83</v>
      </c>
      <c r="B91" s="64"/>
      <c r="C91" s="64"/>
      <c r="D91" s="64"/>
      <c r="E91" s="64"/>
      <c r="F91" s="64"/>
    </row>
    <row r="92" spans="1:6" s="3" customFormat="1" ht="23.25">
      <c r="A92" s="64" t="s">
        <v>40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aca="true" t="shared" si="3" ref="C97:C106">SUM(D97:F97)</f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3"/>
        <v>0</v>
      </c>
      <c r="D99" s="46">
        <v>0</v>
      </c>
      <c r="E99" s="46">
        <v>0</v>
      </c>
      <c r="F99" s="46">
        <v>0</v>
      </c>
    </row>
    <row r="100" spans="1:6" s="3" customFormat="1" ht="23.25">
      <c r="A100" s="20">
        <v>5</v>
      </c>
      <c r="B100" s="26" t="s">
        <v>11</v>
      </c>
      <c r="C100" s="24">
        <f t="shared" si="3"/>
        <v>220000</v>
      </c>
      <c r="D100" s="24">
        <v>0</v>
      </c>
      <c r="E100" s="24">
        <v>0</v>
      </c>
      <c r="F100" s="24">
        <v>220000</v>
      </c>
    </row>
    <row r="101" spans="1:6" ht="23.25">
      <c r="A101" s="20">
        <v>6</v>
      </c>
      <c r="B101" s="26" t="s">
        <v>12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220000</v>
      </c>
      <c r="D107" s="24">
        <v>0</v>
      </c>
      <c r="E107" s="24">
        <v>0</v>
      </c>
      <c r="F107" s="24">
        <f>SUM(F96:F106)</f>
        <v>220000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67</v>
      </c>
      <c r="D114" s="72"/>
      <c r="E114" s="72"/>
      <c r="F114" s="39"/>
    </row>
    <row r="115" spans="1:6" ht="26.25">
      <c r="A115" s="4"/>
      <c r="B115" s="8"/>
      <c r="C115" s="71" t="s">
        <v>52</v>
      </c>
      <c r="D115" s="71"/>
      <c r="E115" s="71"/>
      <c r="F115" s="19"/>
    </row>
    <row r="116" spans="1:6" ht="26.25">
      <c r="A116" s="4"/>
      <c r="B116" s="8"/>
      <c r="C116" s="37"/>
      <c r="D116" s="38"/>
      <c r="E116" s="38"/>
      <c r="F116" s="19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</sheetData>
  <sheetProtection/>
  <mergeCells count="40">
    <mergeCell ref="A1:F1"/>
    <mergeCell ref="A2:F2"/>
    <mergeCell ref="A3:F3"/>
    <mergeCell ref="A4:F4"/>
    <mergeCell ref="A5:F5"/>
    <mergeCell ref="C7:F7"/>
    <mergeCell ref="B7:B8"/>
    <mergeCell ref="A7:A8"/>
    <mergeCell ref="A30:F30"/>
    <mergeCell ref="A31:F31"/>
    <mergeCell ref="C28:E28"/>
    <mergeCell ref="A32:F32"/>
    <mergeCell ref="A33:F33"/>
    <mergeCell ref="A34:F34"/>
    <mergeCell ref="C36:F36"/>
    <mergeCell ref="A89:F89"/>
    <mergeCell ref="A59:F59"/>
    <mergeCell ref="A60:F60"/>
    <mergeCell ref="A61:F61"/>
    <mergeCell ref="A62:F62"/>
    <mergeCell ref="C57:E57"/>
    <mergeCell ref="C86:E86"/>
    <mergeCell ref="C115:E115"/>
    <mergeCell ref="A90:F90"/>
    <mergeCell ref="A91:F91"/>
    <mergeCell ref="A92:F92"/>
    <mergeCell ref="C94:F94"/>
    <mergeCell ref="A63:F63"/>
    <mergeCell ref="C65:F65"/>
    <mergeCell ref="A88:F88"/>
    <mergeCell ref="C27:E27"/>
    <mergeCell ref="C56:E56"/>
    <mergeCell ref="C85:E85"/>
    <mergeCell ref="C114:E114"/>
    <mergeCell ref="A36:A37"/>
    <mergeCell ref="B36:B37"/>
    <mergeCell ref="B65:B66"/>
    <mergeCell ref="A65:A66"/>
    <mergeCell ref="B94:B95"/>
    <mergeCell ref="A94:A95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4"/>
  <sheetViews>
    <sheetView view="pageBreakPreview" zoomScale="110" zoomScaleNormal="115" zoomScaleSheetLayoutView="110" zoomScalePageLayoutView="0" workbookViewId="0" topLeftCell="A70">
      <selection activeCell="A87" sqref="A87:IV87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72</v>
      </c>
      <c r="B4" s="64"/>
      <c r="C4" s="64"/>
      <c r="D4" s="64"/>
      <c r="E4" s="64"/>
      <c r="F4" s="64"/>
    </row>
    <row r="5" spans="1:6" s="3" customFormat="1" ht="23.25">
      <c r="A5" s="64" t="s">
        <v>32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24">
        <v>0</v>
      </c>
      <c r="E12" s="24">
        <v>0</v>
      </c>
      <c r="F12" s="24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80000</v>
      </c>
      <c r="D13" s="24">
        <v>27000</v>
      </c>
      <c r="E13" s="24">
        <v>26000</v>
      </c>
      <c r="F13" s="24">
        <v>27000</v>
      </c>
    </row>
    <row r="14" spans="1:6" s="3" customFormat="1" ht="23.25">
      <c r="A14" s="20">
        <v>6</v>
      </c>
      <c r="B14" s="26" t="s">
        <v>12</v>
      </c>
      <c r="C14" s="24"/>
      <c r="D14" s="24"/>
      <c r="E14" s="24"/>
      <c r="F14" s="24"/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80000</v>
      </c>
      <c r="D20" s="24">
        <f>SUM(D9:D19)</f>
        <v>27000</v>
      </c>
      <c r="E20" s="24">
        <f>SUM(E9:E19)</f>
        <v>26000</v>
      </c>
      <c r="F20" s="24">
        <f>SUM(F9:F19)</f>
        <v>27000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67</v>
      </c>
      <c r="D27" s="72"/>
      <c r="E27" s="72"/>
      <c r="F27" s="39"/>
    </row>
    <row r="28" spans="1:6" s="3" customFormat="1" ht="26.25">
      <c r="A28" s="4"/>
      <c r="B28" s="57"/>
      <c r="C28" s="71" t="s">
        <v>52</v>
      </c>
      <c r="D28" s="71"/>
      <c r="E28" s="71"/>
      <c r="F28" s="57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6.25">
      <c r="A30" s="4"/>
      <c r="B30" s="8"/>
      <c r="C30" s="54"/>
      <c r="D30" s="54"/>
      <c r="E30" s="54"/>
      <c r="F30" s="19"/>
    </row>
    <row r="31" spans="1:6" s="3" customFormat="1" ht="23.25">
      <c r="A31" s="63" t="s">
        <v>1</v>
      </c>
      <c r="B31" s="63"/>
      <c r="C31" s="63"/>
      <c r="D31" s="63"/>
      <c r="E31" s="63"/>
      <c r="F31" s="63"/>
    </row>
    <row r="32" spans="1:6" s="3" customFormat="1" ht="23.25">
      <c r="A32" s="63" t="s">
        <v>2</v>
      </c>
      <c r="B32" s="63"/>
      <c r="C32" s="63"/>
      <c r="D32" s="63"/>
      <c r="E32" s="63"/>
      <c r="F32" s="63"/>
    </row>
    <row r="33" spans="1:6" s="3" customFormat="1" ht="23.25">
      <c r="A33" s="64" t="s">
        <v>71</v>
      </c>
      <c r="B33" s="64"/>
      <c r="C33" s="64"/>
      <c r="D33" s="64"/>
      <c r="E33" s="64"/>
      <c r="F33" s="64"/>
    </row>
    <row r="34" spans="1:6" s="3" customFormat="1" ht="23.25">
      <c r="A34" s="64" t="s">
        <v>84</v>
      </c>
      <c r="B34" s="64"/>
      <c r="C34" s="64"/>
      <c r="D34" s="64"/>
      <c r="E34" s="64"/>
      <c r="F34" s="64"/>
    </row>
    <row r="35" spans="1:6" s="3" customFormat="1" ht="23.25">
      <c r="A35" s="64" t="s">
        <v>32</v>
      </c>
      <c r="B35" s="64"/>
      <c r="C35" s="64"/>
      <c r="D35" s="64"/>
      <c r="E35" s="64"/>
      <c r="F35" s="64"/>
    </row>
    <row r="36" spans="1:6" s="3" customFormat="1" ht="23.25">
      <c r="A36" s="14"/>
      <c r="B36" s="15"/>
      <c r="C36" s="16"/>
      <c r="D36" s="17"/>
      <c r="E36" s="17"/>
      <c r="F36" s="18"/>
    </row>
    <row r="37" spans="1:6" s="3" customFormat="1" ht="23.25">
      <c r="A37" s="69" t="s">
        <v>4</v>
      </c>
      <c r="B37" s="65" t="s">
        <v>5</v>
      </c>
      <c r="C37" s="67" t="s">
        <v>6</v>
      </c>
      <c r="D37" s="68"/>
      <c r="E37" s="68"/>
      <c r="F37" s="68"/>
    </row>
    <row r="38" spans="1:6" s="3" customFormat="1" ht="23.25">
      <c r="A38" s="70"/>
      <c r="B38" s="66"/>
      <c r="C38" s="30" t="s">
        <v>0</v>
      </c>
      <c r="D38" s="33">
        <v>242158</v>
      </c>
      <c r="E38" s="33">
        <v>242189</v>
      </c>
      <c r="F38" s="27">
        <v>242217</v>
      </c>
    </row>
    <row r="39" spans="1:6" s="3" customFormat="1" ht="23.25">
      <c r="A39" s="22">
        <v>1</v>
      </c>
      <c r="B39" s="25" t="s">
        <v>7</v>
      </c>
      <c r="C39" s="24">
        <f aca="true" t="shared" si="1" ref="C39:C49"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2</v>
      </c>
      <c r="B40" s="26" t="s">
        <v>8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3</v>
      </c>
      <c r="B41" s="26" t="s">
        <v>9</v>
      </c>
      <c r="C41" s="24">
        <f t="shared" si="1"/>
        <v>0</v>
      </c>
      <c r="D41" s="24">
        <v>0</v>
      </c>
      <c r="E41" s="24">
        <v>0</v>
      </c>
      <c r="F41" s="24">
        <v>0</v>
      </c>
    </row>
    <row r="42" spans="1:6" s="3" customFormat="1" ht="23.25">
      <c r="A42" s="20">
        <v>4</v>
      </c>
      <c r="B42" s="26" t="s">
        <v>10</v>
      </c>
      <c r="C42" s="24">
        <f t="shared" si="1"/>
        <v>0</v>
      </c>
      <c r="D42" s="46">
        <v>0</v>
      </c>
      <c r="E42" s="24">
        <v>0</v>
      </c>
      <c r="F42" s="24">
        <v>0</v>
      </c>
    </row>
    <row r="43" spans="1:6" s="3" customFormat="1" ht="23.25">
      <c r="A43" s="20">
        <v>5</v>
      </c>
      <c r="B43" s="26" t="s">
        <v>11</v>
      </c>
      <c r="C43" s="24">
        <f t="shared" si="1"/>
        <v>80000</v>
      </c>
      <c r="D43" s="24">
        <v>27000</v>
      </c>
      <c r="E43" s="24">
        <v>26000</v>
      </c>
      <c r="F43" s="24">
        <v>27000</v>
      </c>
    </row>
    <row r="44" spans="1:6" s="3" customFormat="1" ht="23.25">
      <c r="A44" s="20">
        <v>6</v>
      </c>
      <c r="B44" s="26" t="s">
        <v>12</v>
      </c>
      <c r="C44" s="24"/>
      <c r="D44" s="24"/>
      <c r="E44" s="24"/>
      <c r="F44" s="24"/>
    </row>
    <row r="45" spans="1:6" s="3" customFormat="1" ht="23.25">
      <c r="A45" s="20">
        <v>7</v>
      </c>
      <c r="B45" s="26" t="s">
        <v>13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8</v>
      </c>
      <c r="B46" s="26" t="s">
        <v>14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9</v>
      </c>
      <c r="B47" s="26" t="s">
        <v>15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10</v>
      </c>
      <c r="B48" s="26" t="s">
        <v>16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3.25">
      <c r="A49" s="20">
        <v>11</v>
      </c>
      <c r="B49" s="26" t="s">
        <v>17</v>
      </c>
      <c r="C49" s="24">
        <f t="shared" si="1"/>
        <v>0</v>
      </c>
      <c r="D49" s="24">
        <v>0</v>
      </c>
      <c r="E49" s="24">
        <v>0</v>
      </c>
      <c r="F49" s="24">
        <v>0</v>
      </c>
    </row>
    <row r="50" spans="1:6" s="3" customFormat="1" ht="26.25">
      <c r="A50" s="21"/>
      <c r="B50" s="27" t="s">
        <v>0</v>
      </c>
      <c r="C50" s="24">
        <f>SUM(C39:C49)</f>
        <v>80000</v>
      </c>
      <c r="D50" s="24">
        <f>SUM(D39:D49)</f>
        <v>27000</v>
      </c>
      <c r="E50" s="24">
        <f>SUM(E39:E49)</f>
        <v>26000</v>
      </c>
      <c r="F50" s="24">
        <f>SUM(F39:F49)</f>
        <v>27000</v>
      </c>
    </row>
    <row r="51" spans="1:6" s="3" customFormat="1" ht="26.25">
      <c r="A51" s="11" t="s">
        <v>18</v>
      </c>
      <c r="B51" s="7"/>
      <c r="C51" s="5"/>
      <c r="D51" s="6"/>
      <c r="E51" s="6"/>
      <c r="F51" s="19"/>
    </row>
    <row r="52" spans="1:6" s="3" customFormat="1" ht="23.25">
      <c r="A52" s="11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 t="s">
        <v>19</v>
      </c>
      <c r="C54" s="37"/>
      <c r="D54" s="38"/>
      <c r="E54" s="38"/>
      <c r="F54" s="39"/>
    </row>
    <row r="55" spans="1:6" s="3" customFormat="1" ht="26.25">
      <c r="A55" s="4"/>
      <c r="B55" s="36"/>
      <c r="C55" s="37"/>
      <c r="D55" s="38"/>
      <c r="E55" s="38"/>
      <c r="F55" s="39"/>
    </row>
    <row r="56" spans="1:6" s="3" customFormat="1" ht="26.25">
      <c r="A56" s="4"/>
      <c r="B56" s="7"/>
      <c r="C56" s="37" t="s">
        <v>20</v>
      </c>
      <c r="D56" s="38"/>
      <c r="E56" s="38"/>
      <c r="F56" s="19"/>
    </row>
    <row r="57" spans="1:6" s="3" customFormat="1" ht="26.25">
      <c r="A57" s="4"/>
      <c r="B57" s="8"/>
      <c r="C57" s="72" t="s">
        <v>67</v>
      </c>
      <c r="D57" s="72"/>
      <c r="E57" s="72"/>
      <c r="F57" s="39"/>
    </row>
    <row r="58" spans="1:6" s="3" customFormat="1" ht="26.25">
      <c r="A58" s="4"/>
      <c r="B58" s="8"/>
      <c r="C58" s="71" t="s">
        <v>52</v>
      </c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91</v>
      </c>
      <c r="B62" s="64"/>
      <c r="C62" s="64"/>
      <c r="D62" s="64"/>
      <c r="E62" s="64"/>
      <c r="F62" s="64"/>
    </row>
    <row r="63" spans="1:6" s="3" customFormat="1" ht="23.25">
      <c r="A63" s="64" t="s">
        <v>32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80000</v>
      </c>
      <c r="D71" s="24">
        <v>27000</v>
      </c>
      <c r="E71" s="24">
        <v>26000</v>
      </c>
      <c r="F71" s="24">
        <v>27000</v>
      </c>
    </row>
    <row r="72" spans="1:6" s="3" customFormat="1" ht="23.25">
      <c r="A72" s="20">
        <v>6</v>
      </c>
      <c r="B72" s="26" t="s">
        <v>12</v>
      </c>
      <c r="C72" s="24"/>
      <c r="D72" s="24"/>
      <c r="E72" s="24"/>
      <c r="F72" s="24"/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80000</v>
      </c>
      <c r="D78" s="24">
        <f>SUM(D67:D77)</f>
        <v>27000</v>
      </c>
      <c r="E78" s="24">
        <f>SUM(E67:E77)</f>
        <v>26000</v>
      </c>
      <c r="F78" s="24">
        <f>SUM(F67:F77)</f>
        <v>27000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66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6.25">
      <c r="A88" s="4"/>
      <c r="B88" s="8"/>
      <c r="C88" s="54"/>
      <c r="D88" s="54"/>
      <c r="E88" s="54"/>
      <c r="F88" s="19"/>
    </row>
    <row r="89" spans="1:6" s="3" customFormat="1" ht="23.25">
      <c r="A89" s="63" t="s">
        <v>1</v>
      </c>
      <c r="B89" s="63"/>
      <c r="C89" s="63"/>
      <c r="D89" s="63"/>
      <c r="E89" s="63"/>
      <c r="F89" s="63"/>
    </row>
    <row r="90" spans="1:6" s="3" customFormat="1" ht="23.25">
      <c r="A90" s="63" t="s">
        <v>2</v>
      </c>
      <c r="B90" s="63"/>
      <c r="C90" s="63"/>
      <c r="D90" s="63"/>
      <c r="E90" s="63"/>
      <c r="F90" s="63"/>
    </row>
    <row r="91" spans="1:6" s="3" customFormat="1" ht="23.25">
      <c r="A91" s="64" t="s">
        <v>71</v>
      </c>
      <c r="B91" s="64"/>
      <c r="C91" s="64"/>
      <c r="D91" s="64"/>
      <c r="E91" s="64"/>
      <c r="F91" s="64"/>
    </row>
    <row r="92" spans="1:6" s="3" customFormat="1" ht="23.25">
      <c r="A92" s="64" t="s">
        <v>83</v>
      </c>
      <c r="B92" s="64"/>
      <c r="C92" s="64"/>
      <c r="D92" s="64"/>
      <c r="E92" s="64"/>
      <c r="F92" s="64"/>
    </row>
    <row r="93" spans="1:6" s="3" customFormat="1" ht="23.25">
      <c r="A93" s="64" t="s">
        <v>32</v>
      </c>
      <c r="B93" s="64"/>
      <c r="C93" s="64"/>
      <c r="D93" s="64"/>
      <c r="E93" s="64"/>
      <c r="F93" s="64"/>
    </row>
    <row r="94" spans="1:6" s="3" customFormat="1" ht="23.25">
      <c r="A94" s="14"/>
      <c r="B94" s="15"/>
      <c r="C94" s="16"/>
      <c r="D94" s="17"/>
      <c r="E94" s="17"/>
      <c r="F94" s="18"/>
    </row>
    <row r="95" spans="1:6" s="3" customFormat="1" ht="23.25">
      <c r="A95" s="69" t="s">
        <v>4</v>
      </c>
      <c r="B95" s="65" t="s">
        <v>5</v>
      </c>
      <c r="C95" s="67" t="s">
        <v>6</v>
      </c>
      <c r="D95" s="68"/>
      <c r="E95" s="68"/>
      <c r="F95" s="68"/>
    </row>
    <row r="96" spans="1:6" s="3" customFormat="1" ht="23.25">
      <c r="A96" s="70"/>
      <c r="B96" s="66"/>
      <c r="C96" s="30" t="s">
        <v>0</v>
      </c>
      <c r="D96" s="33">
        <v>242339</v>
      </c>
      <c r="E96" s="33">
        <v>242370</v>
      </c>
      <c r="F96" s="27">
        <v>242401</v>
      </c>
    </row>
    <row r="97" spans="1:6" s="3" customFormat="1" ht="23.25">
      <c r="A97" s="22">
        <v>1</v>
      </c>
      <c r="B97" s="25" t="s">
        <v>7</v>
      </c>
      <c r="C97" s="24">
        <f aca="true" t="shared" si="3" ref="C97:C107">SUM(D97:F97)</f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2</v>
      </c>
      <c r="B98" s="26" t="s">
        <v>8</v>
      </c>
      <c r="C98" s="24">
        <f t="shared" si="3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3</v>
      </c>
      <c r="B99" s="26" t="s">
        <v>9</v>
      </c>
      <c r="C99" s="24">
        <f t="shared" si="3"/>
        <v>0</v>
      </c>
      <c r="D99" s="24">
        <v>0</v>
      </c>
      <c r="E99" s="24">
        <v>0</v>
      </c>
      <c r="F99" s="24">
        <v>0</v>
      </c>
    </row>
    <row r="100" spans="1:6" s="3" customFormat="1" ht="23.25">
      <c r="A100" s="20">
        <v>4</v>
      </c>
      <c r="B100" s="26" t="s">
        <v>10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s="3" customFormat="1" ht="23.25">
      <c r="A101" s="20">
        <v>5</v>
      </c>
      <c r="B101" s="26" t="s">
        <v>11</v>
      </c>
      <c r="C101" s="24">
        <f t="shared" si="3"/>
        <v>80000</v>
      </c>
      <c r="D101" s="24">
        <v>27000</v>
      </c>
      <c r="E101" s="24">
        <v>26000</v>
      </c>
      <c r="F101" s="24">
        <v>27000</v>
      </c>
    </row>
    <row r="102" spans="1:6" ht="23.25">
      <c r="A102" s="20">
        <v>6</v>
      </c>
      <c r="B102" s="26" t="s">
        <v>12</v>
      </c>
      <c r="C102" s="24">
        <f>SUM(D102:F102)</f>
        <v>120000</v>
      </c>
      <c r="D102" s="46">
        <v>0</v>
      </c>
      <c r="E102" s="46">
        <v>0</v>
      </c>
      <c r="F102" s="46">
        <v>120000</v>
      </c>
    </row>
    <row r="103" spans="1:6" ht="23.25">
      <c r="A103" s="20">
        <v>7</v>
      </c>
      <c r="B103" s="26" t="s">
        <v>13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8</v>
      </c>
      <c r="B104" s="26" t="s">
        <v>14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9</v>
      </c>
      <c r="B105" s="26" t="s">
        <v>15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10</v>
      </c>
      <c r="B106" s="26" t="s">
        <v>16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3.25">
      <c r="A107" s="20">
        <v>11</v>
      </c>
      <c r="B107" s="26" t="s">
        <v>17</v>
      </c>
      <c r="C107" s="24">
        <f t="shared" si="3"/>
        <v>0</v>
      </c>
      <c r="D107" s="24">
        <v>0</v>
      </c>
      <c r="E107" s="24">
        <v>0</v>
      </c>
      <c r="F107" s="24">
        <v>0</v>
      </c>
    </row>
    <row r="108" spans="1:6" ht="26.25">
      <c r="A108" s="21"/>
      <c r="B108" s="27" t="s">
        <v>0</v>
      </c>
      <c r="C108" s="24">
        <f>SUM(C97:C107)</f>
        <v>200000</v>
      </c>
      <c r="D108" s="24">
        <f>SUM(D97:D107)</f>
        <v>27000</v>
      </c>
      <c r="E108" s="24">
        <f>SUM(E97:E107)</f>
        <v>26000</v>
      </c>
      <c r="F108" s="24">
        <f>SUM(F97:F107)</f>
        <v>147000</v>
      </c>
    </row>
    <row r="109" spans="1:6" ht="26.25">
      <c r="A109" s="11" t="s">
        <v>18</v>
      </c>
      <c r="B109" s="7"/>
      <c r="C109" s="5"/>
      <c r="D109" s="6"/>
      <c r="E109" s="6"/>
      <c r="F109" s="19"/>
    </row>
    <row r="110" spans="1:6" ht="23.25">
      <c r="A110" s="11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 t="s">
        <v>19</v>
      </c>
      <c r="C112" s="37"/>
      <c r="D112" s="38"/>
      <c r="E112" s="38"/>
      <c r="F112" s="39"/>
    </row>
    <row r="113" spans="1:6" ht="26.25">
      <c r="A113" s="4"/>
      <c r="B113" s="36"/>
      <c r="C113" s="37"/>
      <c r="D113" s="38"/>
      <c r="E113" s="38"/>
      <c r="F113" s="39"/>
    </row>
    <row r="114" spans="1:6" ht="26.25">
      <c r="A114" s="4"/>
      <c r="B114" s="7"/>
      <c r="C114" s="37" t="s">
        <v>20</v>
      </c>
      <c r="D114" s="38"/>
      <c r="E114" s="38"/>
      <c r="F114" s="19"/>
    </row>
    <row r="115" spans="1:6" ht="26.25">
      <c r="A115" s="4"/>
      <c r="B115" s="8"/>
      <c r="C115" s="72" t="s">
        <v>59</v>
      </c>
      <c r="D115" s="72"/>
      <c r="E115" s="72"/>
      <c r="F115" s="39"/>
    </row>
    <row r="116" spans="1:6" s="3" customFormat="1" ht="26.25">
      <c r="A116" s="4"/>
      <c r="B116" s="8"/>
      <c r="C116" s="71" t="s">
        <v>63</v>
      </c>
      <c r="D116" s="71"/>
      <c r="E116" s="71"/>
      <c r="F116" s="19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</sheetData>
  <sheetProtection/>
  <mergeCells count="41">
    <mergeCell ref="C65:F65"/>
    <mergeCell ref="A32:F32"/>
    <mergeCell ref="A31:F31"/>
    <mergeCell ref="B95:B96"/>
    <mergeCell ref="A59:F59"/>
    <mergeCell ref="A60:F60"/>
    <mergeCell ref="A61:F61"/>
    <mergeCell ref="A89:F89"/>
    <mergeCell ref="A93:F93"/>
    <mergeCell ref="A62:F62"/>
    <mergeCell ref="A63:F63"/>
    <mergeCell ref="B7:B8"/>
    <mergeCell ref="C7:F7"/>
    <mergeCell ref="C86:E86"/>
    <mergeCell ref="A7:A8"/>
    <mergeCell ref="A37:A38"/>
    <mergeCell ref="B37:B38"/>
    <mergeCell ref="A34:F34"/>
    <mergeCell ref="C28:E28"/>
    <mergeCell ref="C27:E27"/>
    <mergeCell ref="C29:E29"/>
    <mergeCell ref="C115:E115"/>
    <mergeCell ref="C58:E58"/>
    <mergeCell ref="C95:F95"/>
    <mergeCell ref="A65:A66"/>
    <mergeCell ref="A95:A96"/>
    <mergeCell ref="A1:F1"/>
    <mergeCell ref="A2:F2"/>
    <mergeCell ref="A3:F3"/>
    <mergeCell ref="A4:F4"/>
    <mergeCell ref="A5:F5"/>
    <mergeCell ref="B65:B66"/>
    <mergeCell ref="A90:F90"/>
    <mergeCell ref="A35:F35"/>
    <mergeCell ref="C37:F37"/>
    <mergeCell ref="A33:F33"/>
    <mergeCell ref="C116:E116"/>
    <mergeCell ref="C57:E57"/>
    <mergeCell ref="C85:E85"/>
    <mergeCell ref="A91:F91"/>
    <mergeCell ref="A92:F92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scale="96" r:id="rId1"/>
  <rowBreaks count="2" manualBreakCount="2">
    <brk id="30" max="5" man="1"/>
    <brk id="58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6600"/>
  </sheetPr>
  <dimension ref="A1:F183"/>
  <sheetViews>
    <sheetView view="pageBreakPreview" zoomScaleNormal="115" zoomScaleSheetLayoutView="100" zoomScalePageLayoutView="0" workbookViewId="0" topLeftCell="A43">
      <selection activeCell="A87" sqref="A87:IV87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70</v>
      </c>
      <c r="B4" s="64"/>
      <c r="C4" s="64"/>
      <c r="D4" s="64"/>
      <c r="E4" s="64"/>
      <c r="F4" s="64"/>
    </row>
    <row r="5" spans="1:6" s="3" customFormat="1" ht="23.25">
      <c r="A5" s="64" t="s">
        <v>28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75" t="s">
        <v>6</v>
      </c>
      <c r="D7" s="76"/>
      <c r="E7" s="76"/>
      <c r="F7" s="67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20000</v>
      </c>
      <c r="D13" s="46">
        <v>0</v>
      </c>
      <c r="E13" s="24">
        <v>0</v>
      </c>
      <c r="F13" s="24">
        <v>20000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20000</v>
      </c>
      <c r="D20" s="24">
        <f>SUM(D9:D19)</f>
        <v>0</v>
      </c>
      <c r="E20" s="24">
        <f>SUM(E9:E19)</f>
        <v>0</v>
      </c>
      <c r="F20" s="24">
        <f>SUM(F9:F19)</f>
        <v>20000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67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64" t="s">
        <v>28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75" t="s">
        <v>6</v>
      </c>
      <c r="D36" s="76"/>
      <c r="E36" s="76"/>
      <c r="F36" s="67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71000</v>
      </c>
      <c r="D42" s="24">
        <v>19000</v>
      </c>
      <c r="E42" s="24">
        <v>30000</v>
      </c>
      <c r="F42" s="24">
        <v>22000</v>
      </c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/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370000</v>
      </c>
      <c r="D46" s="24">
        <v>0</v>
      </c>
      <c r="E46" s="24">
        <v>370000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441000</v>
      </c>
      <c r="D49" s="24">
        <f>SUM(D38:D48)</f>
        <v>19000</v>
      </c>
      <c r="E49" s="24">
        <f>SUM(E38:E48)</f>
        <v>400000</v>
      </c>
      <c r="F49" s="24">
        <f>SUM(F38:F48)</f>
        <v>22000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67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28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74000</v>
      </c>
      <c r="D71" s="24">
        <v>34000</v>
      </c>
      <c r="E71" s="46">
        <v>20000</v>
      </c>
      <c r="F71" s="46">
        <v>20000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8000</v>
      </c>
      <c r="D74" s="24">
        <v>0</v>
      </c>
      <c r="E74" s="24">
        <v>8000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82000</v>
      </c>
      <c r="D78" s="24">
        <f>SUM(D67:D77)</f>
        <v>34000</v>
      </c>
      <c r="E78" s="24">
        <f>SUM(E67:E77)</f>
        <v>28000</v>
      </c>
      <c r="F78" s="24">
        <f>SUM(F67:F77)</f>
        <v>20000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66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83</v>
      </c>
      <c r="B91" s="64"/>
      <c r="C91" s="64"/>
      <c r="D91" s="64"/>
      <c r="E91" s="64"/>
      <c r="F91" s="64"/>
    </row>
    <row r="92" spans="1:6" s="3" customFormat="1" ht="23.25">
      <c r="A92" s="64" t="s">
        <v>28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3"/>
        <v>0</v>
      </c>
      <c r="D99" s="46">
        <v>0</v>
      </c>
      <c r="E99" s="46">
        <v>0</v>
      </c>
      <c r="F99" s="46">
        <v>0</v>
      </c>
    </row>
    <row r="100" spans="1:6" s="3" customFormat="1" ht="23.25">
      <c r="A100" s="20">
        <v>5</v>
      </c>
      <c r="B100" s="26" t="s">
        <v>11</v>
      </c>
      <c r="C100" s="24">
        <f t="shared" si="3"/>
        <v>70000</v>
      </c>
      <c r="D100" s="24">
        <v>10000</v>
      </c>
      <c r="E100" s="24">
        <v>10000</v>
      </c>
      <c r="F100" s="24">
        <v>50000</v>
      </c>
    </row>
    <row r="101" spans="1:6" s="3" customFormat="1" ht="23.25">
      <c r="A101" s="20">
        <v>6</v>
      </c>
      <c r="B101" s="26" t="s">
        <v>12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3"/>
        <v>19000</v>
      </c>
      <c r="D103" s="24">
        <v>0</v>
      </c>
      <c r="E103" s="24">
        <v>0</v>
      </c>
      <c r="F103" s="24">
        <v>19000</v>
      </c>
    </row>
    <row r="104" spans="1:6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89000</v>
      </c>
      <c r="D107" s="24">
        <f>SUM(D96:D106)</f>
        <v>10000</v>
      </c>
      <c r="E107" s="24">
        <f>SUM(E96:E106)</f>
        <v>10000</v>
      </c>
      <c r="F107" s="24">
        <f>SUM(F96:F106)</f>
        <v>69000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66</v>
      </c>
      <c r="D114" s="72"/>
      <c r="E114" s="72"/>
      <c r="F114" s="39"/>
    </row>
    <row r="115" spans="1:6" ht="26.25">
      <c r="A115" s="4"/>
      <c r="B115" s="8"/>
      <c r="C115" s="71" t="s">
        <v>52</v>
      </c>
      <c r="D115" s="71"/>
      <c r="E115" s="71"/>
      <c r="F115" s="19"/>
    </row>
    <row r="116" spans="1:6" s="3" customFormat="1" ht="23.25">
      <c r="A116" s="2"/>
      <c r="B116" s="2"/>
      <c r="C116" s="1"/>
      <c r="D116" s="1"/>
      <c r="E116" s="1"/>
      <c r="F116" s="1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42">
    <mergeCell ref="A90:F90"/>
    <mergeCell ref="A91:F91"/>
    <mergeCell ref="A33:F33"/>
    <mergeCell ref="B36:B37"/>
    <mergeCell ref="A36:A37"/>
    <mergeCell ref="C115:E115"/>
    <mergeCell ref="A59:F59"/>
    <mergeCell ref="A60:F60"/>
    <mergeCell ref="A61:F61"/>
    <mergeCell ref="A62:F62"/>
    <mergeCell ref="A92:F92"/>
    <mergeCell ref="C94:F94"/>
    <mergeCell ref="A63:F63"/>
    <mergeCell ref="A65:A66"/>
    <mergeCell ref="C114:E114"/>
    <mergeCell ref="A1:F1"/>
    <mergeCell ref="A2:F2"/>
    <mergeCell ref="A3:F3"/>
    <mergeCell ref="A4:F4"/>
    <mergeCell ref="A32:F32"/>
    <mergeCell ref="C58:E58"/>
    <mergeCell ref="A7:A8"/>
    <mergeCell ref="A5:F5"/>
    <mergeCell ref="A30:F30"/>
    <mergeCell ref="A31:F31"/>
    <mergeCell ref="C29:E29"/>
    <mergeCell ref="C86:E86"/>
    <mergeCell ref="A34:F34"/>
    <mergeCell ref="C27:E27"/>
    <mergeCell ref="C36:F36"/>
    <mergeCell ref="C57:E57"/>
    <mergeCell ref="C56:E56"/>
    <mergeCell ref="B7:B8"/>
    <mergeCell ref="C7:F7"/>
    <mergeCell ref="C28:E28"/>
    <mergeCell ref="B65:B66"/>
    <mergeCell ref="B94:B95"/>
    <mergeCell ref="A89:F89"/>
    <mergeCell ref="A94:A95"/>
    <mergeCell ref="C65:F65"/>
    <mergeCell ref="A88:F88"/>
    <mergeCell ref="C85:E85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2"/>
  <sheetViews>
    <sheetView view="pageBreakPreview" zoomScaleNormal="115" zoomScaleSheetLayoutView="100" zoomScalePageLayoutView="0" workbookViewId="0" topLeftCell="A1">
      <selection activeCell="F68" sqref="F68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75</v>
      </c>
      <c r="B4" s="64"/>
      <c r="C4" s="64"/>
      <c r="D4" s="64"/>
      <c r="E4" s="64"/>
      <c r="F4" s="64"/>
    </row>
    <row r="5" spans="1:6" s="3" customFormat="1" ht="23.25">
      <c r="A5" s="64" t="s">
        <v>31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75" t="s">
        <v>6</v>
      </c>
      <c r="D7" s="76"/>
      <c r="E7" s="76"/>
      <c r="F7" s="67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88</v>
      </c>
      <c r="B33" s="64"/>
      <c r="C33" s="64"/>
      <c r="D33" s="64"/>
      <c r="E33" s="64"/>
      <c r="F33" s="64"/>
    </row>
    <row r="34" spans="1:6" s="3" customFormat="1" ht="23.25">
      <c r="A34" s="64" t="s">
        <v>31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423000</v>
      </c>
      <c r="D47" s="24">
        <v>0</v>
      </c>
      <c r="E47" s="24">
        <v>0</v>
      </c>
      <c r="F47" s="24">
        <v>423000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423000</v>
      </c>
      <c r="D49" s="24">
        <f>SUM(D38:D48)</f>
        <v>0</v>
      </c>
      <c r="E49" s="24">
        <f>SUM(E38:E48)</f>
        <v>0</v>
      </c>
      <c r="F49" s="24">
        <f>SUM(F38:F48)</f>
        <v>423000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3.25">
      <c r="A58" s="63" t="s">
        <v>1</v>
      </c>
      <c r="B58" s="63"/>
      <c r="C58" s="63"/>
      <c r="D58" s="63"/>
      <c r="E58" s="63"/>
      <c r="F58" s="63"/>
    </row>
    <row r="59" spans="1:6" s="3" customFormat="1" ht="23.25">
      <c r="A59" s="63" t="s">
        <v>2</v>
      </c>
      <c r="B59" s="63"/>
      <c r="C59" s="63"/>
      <c r="D59" s="63"/>
      <c r="E59" s="63"/>
      <c r="F59" s="63"/>
    </row>
    <row r="60" spans="1:6" s="3" customFormat="1" ht="23.25">
      <c r="A60" s="64" t="s">
        <v>60</v>
      </c>
      <c r="B60" s="64"/>
      <c r="C60" s="64"/>
      <c r="D60" s="64"/>
      <c r="E60" s="64"/>
      <c r="F60" s="64"/>
    </row>
    <row r="61" spans="1:6" s="3" customFormat="1" ht="23.25">
      <c r="A61" s="64" t="s">
        <v>61</v>
      </c>
      <c r="B61" s="64"/>
      <c r="C61" s="64"/>
      <c r="D61" s="64"/>
      <c r="E61" s="64"/>
      <c r="F61" s="64"/>
    </row>
    <row r="62" spans="1:6" s="3" customFormat="1" ht="23.25">
      <c r="A62" s="64" t="s">
        <v>31</v>
      </c>
      <c r="B62" s="64"/>
      <c r="C62" s="64"/>
      <c r="D62" s="64"/>
      <c r="E62" s="64"/>
      <c r="F62" s="64"/>
    </row>
    <row r="63" spans="1:6" s="3" customFormat="1" ht="23.25">
      <c r="A63" s="14"/>
      <c r="B63" s="15"/>
      <c r="C63" s="16"/>
      <c r="D63" s="17"/>
      <c r="E63" s="17"/>
      <c r="F63" s="18"/>
    </row>
    <row r="64" spans="1:6" s="3" customFormat="1" ht="23.25">
      <c r="A64" s="28" t="s">
        <v>4</v>
      </c>
      <c r="B64" s="29" t="s">
        <v>5</v>
      </c>
      <c r="C64" s="67" t="s">
        <v>6</v>
      </c>
      <c r="D64" s="68"/>
      <c r="E64" s="68"/>
      <c r="F64" s="68"/>
    </row>
    <row r="65" spans="1:6" s="3" customFormat="1" ht="23.25">
      <c r="A65" s="31"/>
      <c r="B65" s="32"/>
      <c r="C65" s="30" t="s">
        <v>0</v>
      </c>
      <c r="D65" s="33">
        <v>242248</v>
      </c>
      <c r="E65" s="33">
        <v>242278</v>
      </c>
      <c r="F65" s="27">
        <v>242309</v>
      </c>
    </row>
    <row r="66" spans="1:6" s="3" customFormat="1" ht="23.25">
      <c r="A66" s="22">
        <v>1</v>
      </c>
      <c r="B66" s="25" t="s">
        <v>7</v>
      </c>
      <c r="C66" s="24">
        <f aca="true" t="shared" si="2" ref="C66:C76">SUM(D66:F66)</f>
        <v>0</v>
      </c>
      <c r="D66" s="24">
        <v>0</v>
      </c>
      <c r="E66" s="24">
        <v>0</v>
      </c>
      <c r="F66" s="24">
        <v>0</v>
      </c>
    </row>
    <row r="67" spans="1:6" s="3" customFormat="1" ht="23.25">
      <c r="A67" s="20">
        <v>2</v>
      </c>
      <c r="B67" s="26" t="s">
        <v>8</v>
      </c>
      <c r="C67" s="24">
        <f t="shared" si="2"/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3</v>
      </c>
      <c r="B68" s="26" t="s">
        <v>9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4</v>
      </c>
      <c r="B69" s="26" t="s">
        <v>10</v>
      </c>
      <c r="C69" s="24">
        <f t="shared" si="2"/>
        <v>0</v>
      </c>
      <c r="D69" s="46">
        <v>0</v>
      </c>
      <c r="E69" s="46">
        <v>0</v>
      </c>
      <c r="F69" s="46">
        <v>0</v>
      </c>
    </row>
    <row r="70" spans="1:6" s="3" customFormat="1" ht="23.25">
      <c r="A70" s="20">
        <v>5</v>
      </c>
      <c r="B70" s="26" t="s">
        <v>11</v>
      </c>
      <c r="C70" s="24">
        <f t="shared" si="2"/>
        <v>40000</v>
      </c>
      <c r="D70" s="24">
        <v>40000</v>
      </c>
      <c r="E70" s="24">
        <v>0</v>
      </c>
      <c r="F70" s="24">
        <v>0</v>
      </c>
    </row>
    <row r="71" spans="1:6" s="3" customFormat="1" ht="23.25">
      <c r="A71" s="20">
        <v>6</v>
      </c>
      <c r="B71" s="26" t="s">
        <v>12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7</v>
      </c>
      <c r="B72" s="26" t="s">
        <v>13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8</v>
      </c>
      <c r="B73" s="26" t="s">
        <v>14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9</v>
      </c>
      <c r="B74" s="26" t="s">
        <v>15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10</v>
      </c>
      <c r="B75" s="26" t="s">
        <v>16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11</v>
      </c>
      <c r="B76" s="26" t="s">
        <v>17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6.25">
      <c r="A77" s="21"/>
      <c r="B77" s="27" t="s">
        <v>0</v>
      </c>
      <c r="C77" s="24">
        <f>SUM(C66:C76)</f>
        <v>40000</v>
      </c>
      <c r="D77" s="24">
        <f>SUM(D66:D76)</f>
        <v>40000</v>
      </c>
      <c r="E77" s="24">
        <f>SUM(E66:E76)</f>
        <v>0</v>
      </c>
      <c r="F77" s="24">
        <f>SUM(F66:F76)</f>
        <v>0</v>
      </c>
    </row>
    <row r="78" spans="1:6" s="3" customFormat="1" ht="26.25">
      <c r="A78" s="11" t="s">
        <v>18</v>
      </c>
      <c r="B78" s="7"/>
      <c r="C78" s="5"/>
      <c r="D78" s="6"/>
      <c r="E78" s="6"/>
      <c r="F78" s="19"/>
    </row>
    <row r="79" spans="1:6" s="3" customFormat="1" ht="23.25">
      <c r="A79" s="11"/>
      <c r="B79" s="36" t="s">
        <v>19</v>
      </c>
      <c r="C79" s="37"/>
      <c r="D79" s="38"/>
      <c r="E79" s="38"/>
      <c r="F79" s="39"/>
    </row>
    <row r="80" spans="1:6" s="3" customFormat="1" ht="26.25">
      <c r="A80" s="4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/>
      <c r="C82" s="37"/>
      <c r="D82" s="38"/>
      <c r="E82" s="38"/>
      <c r="F82" s="39"/>
    </row>
    <row r="83" spans="1:6" s="3" customFormat="1" ht="26.25">
      <c r="A83" s="4"/>
      <c r="B83" s="7"/>
      <c r="C83" s="37" t="s">
        <v>20</v>
      </c>
      <c r="D83" s="38"/>
      <c r="E83" s="38"/>
      <c r="F83" s="19"/>
    </row>
    <row r="84" spans="1:6" s="3" customFormat="1" ht="26.25">
      <c r="A84" s="4"/>
      <c r="B84" s="8"/>
      <c r="C84" s="72" t="s">
        <v>66</v>
      </c>
      <c r="D84" s="72"/>
      <c r="E84" s="72"/>
      <c r="F84" s="39"/>
    </row>
    <row r="85" spans="1:6" s="3" customFormat="1" ht="26.25">
      <c r="A85" s="4"/>
      <c r="B85" s="8"/>
      <c r="C85" s="71" t="s">
        <v>52</v>
      </c>
      <c r="D85" s="71"/>
      <c r="E85" s="71"/>
      <c r="F85" s="19"/>
    </row>
    <row r="86" spans="1:6" s="3" customFormat="1" ht="26.25">
      <c r="A86" s="4"/>
      <c r="B86" s="8"/>
      <c r="C86" s="54"/>
      <c r="D86" s="54"/>
      <c r="E86" s="54"/>
      <c r="F86" s="19"/>
    </row>
    <row r="87" spans="1:6" s="3" customFormat="1" ht="23.25">
      <c r="A87" s="63" t="s">
        <v>1</v>
      </c>
      <c r="B87" s="63"/>
      <c r="C87" s="63"/>
      <c r="D87" s="63"/>
      <c r="E87" s="63"/>
      <c r="F87" s="63"/>
    </row>
    <row r="88" spans="1:6" s="3" customFormat="1" ht="23.25">
      <c r="A88" s="63" t="s">
        <v>2</v>
      </c>
      <c r="B88" s="63"/>
      <c r="C88" s="63"/>
      <c r="D88" s="63"/>
      <c r="E88" s="63"/>
      <c r="F88" s="63"/>
    </row>
    <row r="89" spans="1:6" s="3" customFormat="1" ht="23.25">
      <c r="A89" s="64" t="s">
        <v>71</v>
      </c>
      <c r="B89" s="64"/>
      <c r="C89" s="64"/>
      <c r="D89" s="64"/>
      <c r="E89" s="64"/>
      <c r="F89" s="64"/>
    </row>
    <row r="90" spans="1:6" s="3" customFormat="1" ht="23.25">
      <c r="A90" s="64" t="s">
        <v>80</v>
      </c>
      <c r="B90" s="64"/>
      <c r="C90" s="64"/>
      <c r="D90" s="64"/>
      <c r="E90" s="64"/>
      <c r="F90" s="64"/>
    </row>
    <row r="91" spans="1:6" s="3" customFormat="1" ht="23.25">
      <c r="A91" s="64" t="s">
        <v>31</v>
      </c>
      <c r="B91" s="64"/>
      <c r="C91" s="64"/>
      <c r="D91" s="64"/>
      <c r="E91" s="64"/>
      <c r="F91" s="64"/>
    </row>
    <row r="92" spans="1:6" s="3" customFormat="1" ht="23.25">
      <c r="A92" s="14"/>
      <c r="B92" s="15"/>
      <c r="C92" s="16"/>
      <c r="D92" s="17"/>
      <c r="E92" s="17"/>
      <c r="F92" s="18"/>
    </row>
    <row r="93" spans="1:6" s="3" customFormat="1" ht="23.25">
      <c r="A93" s="69" t="s">
        <v>4</v>
      </c>
      <c r="B93" s="65" t="s">
        <v>5</v>
      </c>
      <c r="C93" s="67" t="s">
        <v>6</v>
      </c>
      <c r="D93" s="68"/>
      <c r="E93" s="68"/>
      <c r="F93" s="68"/>
    </row>
    <row r="94" spans="1:6" s="3" customFormat="1" ht="23.25">
      <c r="A94" s="70"/>
      <c r="B94" s="66"/>
      <c r="C94" s="30" t="s">
        <v>0</v>
      </c>
      <c r="D94" s="33">
        <v>242339</v>
      </c>
      <c r="E94" s="33">
        <v>242370</v>
      </c>
      <c r="F94" s="27">
        <v>242401</v>
      </c>
    </row>
    <row r="95" spans="1:6" s="3" customFormat="1" ht="23.25">
      <c r="A95" s="22">
        <v>1</v>
      </c>
      <c r="B95" s="25" t="s">
        <v>7</v>
      </c>
      <c r="C95" s="24">
        <f aca="true" t="shared" si="3" ref="C95:C105">SUM(D95:F95)</f>
        <v>0</v>
      </c>
      <c r="D95" s="24">
        <v>0</v>
      </c>
      <c r="E95" s="24">
        <v>0</v>
      </c>
      <c r="F95" s="24">
        <v>0</v>
      </c>
    </row>
    <row r="96" spans="1:6" s="3" customFormat="1" ht="23.25">
      <c r="A96" s="20">
        <v>2</v>
      </c>
      <c r="B96" s="26" t="s">
        <v>8</v>
      </c>
      <c r="C96" s="24">
        <f t="shared" si="3"/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3</v>
      </c>
      <c r="B97" s="26" t="s">
        <v>9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4</v>
      </c>
      <c r="B98" s="26" t="s">
        <v>10</v>
      </c>
      <c r="C98" s="24">
        <f t="shared" si="3"/>
        <v>0</v>
      </c>
      <c r="D98" s="46">
        <v>0</v>
      </c>
      <c r="E98" s="46">
        <v>0</v>
      </c>
      <c r="F98" s="46">
        <v>0</v>
      </c>
    </row>
    <row r="99" spans="1:6" s="3" customFormat="1" ht="23.25">
      <c r="A99" s="20">
        <v>5</v>
      </c>
      <c r="B99" s="26" t="s">
        <v>11</v>
      </c>
      <c r="C99" s="24">
        <f t="shared" si="3"/>
        <v>10000</v>
      </c>
      <c r="D99" s="24"/>
      <c r="E99" s="24">
        <v>0</v>
      </c>
      <c r="F99" s="24">
        <v>10000</v>
      </c>
    </row>
    <row r="100" spans="1:6" ht="23.25">
      <c r="A100" s="20">
        <v>6</v>
      </c>
      <c r="B100" s="26" t="s">
        <v>12</v>
      </c>
      <c r="C100" s="24">
        <f t="shared" si="3"/>
        <v>20000</v>
      </c>
      <c r="D100" s="24">
        <v>0</v>
      </c>
      <c r="E100" s="24">
        <v>0</v>
      </c>
      <c r="F100" s="24">
        <v>20000</v>
      </c>
    </row>
    <row r="101" spans="1:6" ht="23.25">
      <c r="A101" s="20">
        <v>7</v>
      </c>
      <c r="B101" s="26" t="s">
        <v>13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8</v>
      </c>
      <c r="B102" s="26" t="s">
        <v>14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9</v>
      </c>
      <c r="B103" s="26" t="s">
        <v>15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10</v>
      </c>
      <c r="B104" s="26" t="s">
        <v>16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11</v>
      </c>
      <c r="B105" s="26" t="s">
        <v>17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6.25">
      <c r="A106" s="21"/>
      <c r="B106" s="27" t="s">
        <v>0</v>
      </c>
      <c r="C106" s="24">
        <f>SUM(C95:C105)</f>
        <v>30000</v>
      </c>
      <c r="D106" s="24">
        <f>SUM(D95:D105)</f>
        <v>0</v>
      </c>
      <c r="E106" s="24">
        <f>SUM(E95:E105)</f>
        <v>0</v>
      </c>
      <c r="F106" s="24">
        <f>SUM(F95:F105)</f>
        <v>30000</v>
      </c>
    </row>
    <row r="107" spans="1:6" ht="26.25">
      <c r="A107" s="11" t="s">
        <v>18</v>
      </c>
      <c r="B107" s="7"/>
      <c r="C107" s="5"/>
      <c r="D107" s="6"/>
      <c r="E107" s="6"/>
      <c r="F107" s="19"/>
    </row>
    <row r="108" spans="1:6" ht="23.25">
      <c r="A108" s="11"/>
      <c r="B108" s="36" t="s">
        <v>19</v>
      </c>
      <c r="C108" s="37"/>
      <c r="D108" s="38"/>
      <c r="E108" s="38"/>
      <c r="F108" s="39"/>
    </row>
    <row r="109" spans="1:6" ht="26.25">
      <c r="A109" s="4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/>
      <c r="C111" s="37"/>
      <c r="D111" s="38"/>
      <c r="E111" s="38"/>
      <c r="F111" s="39"/>
    </row>
    <row r="112" spans="1:6" ht="26.25">
      <c r="A112" s="4"/>
      <c r="B112" s="7"/>
      <c r="C112" s="37" t="s">
        <v>20</v>
      </c>
      <c r="D112" s="38"/>
      <c r="E112" s="38"/>
      <c r="F112" s="19"/>
    </row>
    <row r="113" spans="1:6" ht="26.25">
      <c r="A113" s="4"/>
      <c r="B113" s="8"/>
      <c r="C113" s="72" t="s">
        <v>66</v>
      </c>
      <c r="D113" s="72"/>
      <c r="E113" s="72"/>
      <c r="F113" s="39"/>
    </row>
    <row r="114" spans="1:6" s="3" customFormat="1" ht="26.25">
      <c r="A114" s="4"/>
      <c r="B114" s="8"/>
      <c r="C114" s="71" t="s">
        <v>52</v>
      </c>
      <c r="D114" s="71"/>
      <c r="E114" s="71"/>
      <c r="F114" s="19"/>
    </row>
    <row r="115" spans="1:2" ht="23.25">
      <c r="A115" s="2"/>
      <c r="B115" s="2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</sheetData>
  <sheetProtection/>
  <mergeCells count="39">
    <mergeCell ref="C113:E113"/>
    <mergeCell ref="A89:F89"/>
    <mergeCell ref="A90:F90"/>
    <mergeCell ref="A91:F91"/>
    <mergeCell ref="C93:F93"/>
    <mergeCell ref="C85:E85"/>
    <mergeCell ref="A87:F87"/>
    <mergeCell ref="A88:F88"/>
    <mergeCell ref="A93:A94"/>
    <mergeCell ref="B93:B94"/>
    <mergeCell ref="B7:B8"/>
    <mergeCell ref="A7:A8"/>
    <mergeCell ref="C84:E84"/>
    <mergeCell ref="A60:F60"/>
    <mergeCell ref="A61:F61"/>
    <mergeCell ref="C64:F64"/>
    <mergeCell ref="A59:F59"/>
    <mergeCell ref="B36:B37"/>
    <mergeCell ref="A36:A37"/>
    <mergeCell ref="A4:F4"/>
    <mergeCell ref="A5:F5"/>
    <mergeCell ref="C56:E56"/>
    <mergeCell ref="C7:F7"/>
    <mergeCell ref="A33:F33"/>
    <mergeCell ref="C27:E27"/>
    <mergeCell ref="C29:E29"/>
    <mergeCell ref="A30:F30"/>
    <mergeCell ref="A31:F31"/>
    <mergeCell ref="A32:F32"/>
    <mergeCell ref="A1:F1"/>
    <mergeCell ref="C57:E57"/>
    <mergeCell ref="C114:E114"/>
    <mergeCell ref="A34:F34"/>
    <mergeCell ref="C36:F36"/>
    <mergeCell ref="C28:E28"/>
    <mergeCell ref="A58:F58"/>
    <mergeCell ref="A62:F62"/>
    <mergeCell ref="A2:F2"/>
    <mergeCell ref="A3:F3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57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zoomScaleSheetLayoutView="100" zoomScalePageLayoutView="0" workbookViewId="0" topLeftCell="A1">
      <selection activeCell="A66" sqref="A66:F66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75</v>
      </c>
      <c r="B4" s="64"/>
      <c r="C4" s="64"/>
      <c r="D4" s="64"/>
      <c r="E4" s="64"/>
      <c r="F4" s="64"/>
    </row>
    <row r="5" spans="1:6" s="3" customFormat="1" ht="23.25">
      <c r="A5" s="64" t="s">
        <v>26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75" t="s">
        <v>6</v>
      </c>
      <c r="D7" s="76"/>
      <c r="E7" s="76"/>
      <c r="F7" s="67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54"/>
      <c r="D29" s="54"/>
      <c r="E29" s="54"/>
      <c r="F29" s="19"/>
    </row>
    <row r="30" spans="1:6" s="3" customFormat="1" ht="26.25">
      <c r="A30" s="4"/>
      <c r="B30" s="8"/>
      <c r="C30" s="54"/>
      <c r="D30" s="54"/>
      <c r="E30" s="54"/>
      <c r="F30" s="19"/>
    </row>
    <row r="31" spans="1:6" s="3" customFormat="1" ht="26.25">
      <c r="A31" s="4"/>
      <c r="B31" s="8"/>
      <c r="C31" s="71"/>
      <c r="D31" s="71"/>
      <c r="E31" s="71"/>
      <c r="F31" s="19"/>
    </row>
    <row r="32" spans="1:6" s="3" customFormat="1" ht="23.25">
      <c r="A32" s="63" t="s">
        <v>1</v>
      </c>
      <c r="B32" s="63"/>
      <c r="C32" s="63"/>
      <c r="D32" s="63"/>
      <c r="E32" s="63"/>
      <c r="F32" s="63"/>
    </row>
    <row r="33" spans="1:6" s="3" customFormat="1" ht="23.25">
      <c r="A33" s="63" t="s">
        <v>2</v>
      </c>
      <c r="B33" s="63"/>
      <c r="C33" s="63"/>
      <c r="D33" s="63"/>
      <c r="E33" s="63"/>
      <c r="F33" s="63"/>
    </row>
    <row r="34" spans="1:6" s="3" customFormat="1" ht="23.25">
      <c r="A34" s="64" t="s">
        <v>71</v>
      </c>
      <c r="B34" s="64"/>
      <c r="C34" s="64"/>
      <c r="D34" s="64"/>
      <c r="E34" s="64"/>
      <c r="F34" s="64"/>
    </row>
    <row r="35" spans="1:6" s="3" customFormat="1" ht="23.25">
      <c r="A35" s="64" t="s">
        <v>88</v>
      </c>
      <c r="B35" s="64"/>
      <c r="C35" s="64"/>
      <c r="D35" s="64"/>
      <c r="E35" s="64"/>
      <c r="F35" s="64"/>
    </row>
    <row r="36" spans="1:6" s="3" customFormat="1" ht="23.25">
      <c r="A36" s="64" t="s">
        <v>26</v>
      </c>
      <c r="B36" s="64"/>
      <c r="C36" s="64"/>
      <c r="D36" s="64"/>
      <c r="E36" s="64"/>
      <c r="F36" s="64"/>
    </row>
    <row r="37" spans="1:6" s="3" customFormat="1" ht="23.25">
      <c r="A37" s="14"/>
      <c r="B37" s="15"/>
      <c r="C37" s="16"/>
      <c r="D37" s="17"/>
      <c r="E37" s="17"/>
      <c r="F37" s="18"/>
    </row>
    <row r="38" spans="1:6" s="3" customFormat="1" ht="23.25">
      <c r="A38" s="69" t="s">
        <v>4</v>
      </c>
      <c r="B38" s="65" t="s">
        <v>5</v>
      </c>
      <c r="C38" s="67" t="s">
        <v>6</v>
      </c>
      <c r="D38" s="68"/>
      <c r="E38" s="68"/>
      <c r="F38" s="68"/>
    </row>
    <row r="39" spans="1:6" s="3" customFormat="1" ht="23.25">
      <c r="A39" s="70"/>
      <c r="B39" s="66"/>
      <c r="C39" s="30" t="s">
        <v>0</v>
      </c>
      <c r="D39" s="33">
        <v>242158</v>
      </c>
      <c r="E39" s="33">
        <v>242189</v>
      </c>
      <c r="F39" s="27">
        <v>242217</v>
      </c>
    </row>
    <row r="40" spans="1:6" s="3" customFormat="1" ht="23.25">
      <c r="A40" s="22">
        <v>1</v>
      </c>
      <c r="B40" s="25" t="s">
        <v>7</v>
      </c>
      <c r="C40" s="24">
        <f aca="true" t="shared" si="1" ref="C40:C50">SUM(D40:F40)</f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2</v>
      </c>
      <c r="B41" s="26" t="s">
        <v>8</v>
      </c>
      <c r="C41" s="24">
        <f t="shared" si="1"/>
        <v>0</v>
      </c>
      <c r="D41" s="24">
        <v>0</v>
      </c>
      <c r="E41" s="24">
        <v>0</v>
      </c>
      <c r="F41" s="24">
        <v>0</v>
      </c>
    </row>
    <row r="42" spans="1:6" s="3" customFormat="1" ht="23.25">
      <c r="A42" s="20">
        <v>3</v>
      </c>
      <c r="B42" s="26" t="s">
        <v>9</v>
      </c>
      <c r="C42" s="24">
        <f t="shared" si="1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4</v>
      </c>
      <c r="B43" s="26" t="s">
        <v>10</v>
      </c>
      <c r="C43" s="24">
        <f t="shared" si="1"/>
        <v>0</v>
      </c>
      <c r="D43" s="46">
        <v>0</v>
      </c>
      <c r="E43" s="46">
        <v>0</v>
      </c>
      <c r="F43" s="46">
        <v>0</v>
      </c>
    </row>
    <row r="44" spans="1:6" s="3" customFormat="1" ht="23.25">
      <c r="A44" s="20">
        <v>5</v>
      </c>
      <c r="B44" s="26" t="s">
        <v>11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6</v>
      </c>
      <c r="B45" s="26" t="s">
        <v>12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7</v>
      </c>
      <c r="B46" s="26" t="s">
        <v>13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8</v>
      </c>
      <c r="B47" s="26" t="s">
        <v>14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9</v>
      </c>
      <c r="B48" s="26" t="s">
        <v>15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3.25">
      <c r="A49" s="20">
        <v>10</v>
      </c>
      <c r="B49" s="26" t="s">
        <v>16</v>
      </c>
      <c r="C49" s="24">
        <v>0</v>
      </c>
      <c r="D49" s="24">
        <v>0</v>
      </c>
      <c r="E49" s="24">
        <v>0</v>
      </c>
      <c r="F49" s="24">
        <v>0</v>
      </c>
    </row>
    <row r="50" spans="1:6" s="3" customFormat="1" ht="23.25">
      <c r="A50" s="20">
        <v>11</v>
      </c>
      <c r="B50" s="26" t="s">
        <v>17</v>
      </c>
      <c r="C50" s="24">
        <f t="shared" si="1"/>
        <v>0</v>
      </c>
      <c r="D50" s="24">
        <v>0</v>
      </c>
      <c r="E50" s="24">
        <v>0</v>
      </c>
      <c r="F50" s="24">
        <v>0</v>
      </c>
    </row>
    <row r="51" spans="1:6" s="3" customFormat="1" ht="26.25">
      <c r="A51" s="21"/>
      <c r="B51" s="27" t="s">
        <v>0</v>
      </c>
      <c r="C51" s="24">
        <f>SUM(C40:C50)</f>
        <v>0</v>
      </c>
      <c r="D51" s="24">
        <f>SUM(D40:D50)</f>
        <v>0</v>
      </c>
      <c r="E51" s="24">
        <f>SUM(E40:E50)</f>
        <v>0</v>
      </c>
      <c r="F51" s="24">
        <f>SUM(F40:F50)</f>
        <v>0</v>
      </c>
    </row>
    <row r="52" spans="1:6" s="3" customFormat="1" ht="26.25">
      <c r="A52" s="11" t="s">
        <v>18</v>
      </c>
      <c r="B52" s="7"/>
      <c r="C52" s="5"/>
      <c r="D52" s="6"/>
      <c r="E52" s="6"/>
      <c r="F52" s="19"/>
    </row>
    <row r="53" spans="1:6" s="3" customFormat="1" ht="23.25">
      <c r="A53" s="11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 t="s">
        <v>19</v>
      </c>
      <c r="C54" s="37"/>
      <c r="D54" s="38"/>
      <c r="E54" s="38"/>
      <c r="F54" s="39"/>
    </row>
    <row r="55" spans="1:6" s="3" customFormat="1" ht="26.25">
      <c r="A55" s="4"/>
      <c r="B55" s="36" t="s">
        <v>19</v>
      </c>
      <c r="C55" s="37"/>
      <c r="D55" s="38"/>
      <c r="E55" s="38"/>
      <c r="F55" s="39"/>
    </row>
    <row r="56" spans="1:6" s="3" customFormat="1" ht="26.25">
      <c r="A56" s="4"/>
      <c r="B56" s="36"/>
      <c r="C56" s="37"/>
      <c r="D56" s="38"/>
      <c r="E56" s="38"/>
      <c r="F56" s="39"/>
    </row>
    <row r="57" spans="1:6" s="3" customFormat="1" ht="26.25">
      <c r="A57" s="4"/>
      <c r="B57" s="7"/>
      <c r="C57" s="37" t="s">
        <v>20</v>
      </c>
      <c r="D57" s="38"/>
      <c r="E57" s="38"/>
      <c r="F57" s="19"/>
    </row>
    <row r="58" spans="1:6" s="3" customFormat="1" ht="26.25">
      <c r="A58" s="4"/>
      <c r="B58" s="8"/>
      <c r="C58" s="72" t="s">
        <v>66</v>
      </c>
      <c r="D58" s="72"/>
      <c r="E58" s="72"/>
      <c r="F58" s="39"/>
    </row>
    <row r="59" spans="1:6" s="3" customFormat="1" ht="26.25">
      <c r="A59" s="4"/>
      <c r="B59" s="8"/>
      <c r="C59" s="71" t="s">
        <v>52</v>
      </c>
      <c r="D59" s="71"/>
      <c r="E59" s="71"/>
      <c r="F59" s="19"/>
    </row>
    <row r="60" spans="1:6" s="3" customFormat="1" ht="26.25">
      <c r="A60" s="4"/>
      <c r="B60" s="8"/>
      <c r="C60" s="54"/>
      <c r="D60" s="54"/>
      <c r="E60" s="54"/>
      <c r="F60" s="19"/>
    </row>
    <row r="61" spans="1:6" s="3" customFormat="1" ht="26.25">
      <c r="A61" s="4"/>
      <c r="B61" s="8"/>
      <c r="C61" s="54"/>
      <c r="D61" s="54"/>
      <c r="E61" s="54"/>
      <c r="F61" s="19"/>
    </row>
    <row r="62" spans="1:6" s="3" customFormat="1" ht="26.25">
      <c r="A62" s="4"/>
      <c r="B62" s="8"/>
      <c r="C62" s="54"/>
      <c r="D62" s="54"/>
      <c r="E62" s="54"/>
      <c r="F62" s="19"/>
    </row>
    <row r="63" spans="1:6" s="3" customFormat="1" ht="23.25">
      <c r="A63" s="63" t="s">
        <v>1</v>
      </c>
      <c r="B63" s="63"/>
      <c r="C63" s="63"/>
      <c r="D63" s="63"/>
      <c r="E63" s="63"/>
      <c r="F63" s="63"/>
    </row>
    <row r="64" spans="1:6" s="3" customFormat="1" ht="23.25">
      <c r="A64" s="63" t="s">
        <v>2</v>
      </c>
      <c r="B64" s="63"/>
      <c r="C64" s="63"/>
      <c r="D64" s="63"/>
      <c r="E64" s="63"/>
      <c r="F64" s="63"/>
    </row>
    <row r="65" spans="1:6" s="3" customFormat="1" ht="23.25">
      <c r="A65" s="64" t="s">
        <v>60</v>
      </c>
      <c r="B65" s="64"/>
      <c r="C65" s="64"/>
      <c r="D65" s="64"/>
      <c r="E65" s="64"/>
      <c r="F65" s="64"/>
    </row>
    <row r="66" spans="1:6" s="3" customFormat="1" ht="23.25">
      <c r="A66" s="64" t="s">
        <v>82</v>
      </c>
      <c r="B66" s="64"/>
      <c r="C66" s="64"/>
      <c r="D66" s="64"/>
      <c r="E66" s="64"/>
      <c r="F66" s="64"/>
    </row>
    <row r="67" spans="1:6" s="3" customFormat="1" ht="23.25">
      <c r="A67" s="64" t="s">
        <v>26</v>
      </c>
      <c r="B67" s="64"/>
      <c r="C67" s="64"/>
      <c r="D67" s="64"/>
      <c r="E67" s="64"/>
      <c r="F67" s="64"/>
    </row>
    <row r="68" spans="1:6" s="3" customFormat="1" ht="23.25">
      <c r="A68" s="14"/>
      <c r="B68" s="15"/>
      <c r="C68" s="16"/>
      <c r="D68" s="17"/>
      <c r="E68" s="17"/>
      <c r="F68" s="18"/>
    </row>
    <row r="69" spans="1:6" s="3" customFormat="1" ht="23.25">
      <c r="A69" s="28" t="s">
        <v>4</v>
      </c>
      <c r="B69" s="29" t="s">
        <v>5</v>
      </c>
      <c r="C69" s="67" t="s">
        <v>6</v>
      </c>
      <c r="D69" s="68"/>
      <c r="E69" s="68"/>
      <c r="F69" s="68"/>
    </row>
    <row r="70" spans="1:6" s="3" customFormat="1" ht="23.25">
      <c r="A70" s="31"/>
      <c r="B70" s="32"/>
      <c r="C70" s="30" t="s">
        <v>0</v>
      </c>
      <c r="D70" s="33">
        <v>242248</v>
      </c>
      <c r="E70" s="33">
        <v>242278</v>
      </c>
      <c r="F70" s="27">
        <v>242309</v>
      </c>
    </row>
    <row r="71" spans="1:6" s="3" customFormat="1" ht="23.25">
      <c r="A71" s="22">
        <v>1</v>
      </c>
      <c r="B71" s="25" t="s">
        <v>7</v>
      </c>
      <c r="C71" s="24">
        <f aca="true" t="shared" si="2" ref="C71:C81">SUM(D71:F71)</f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2</v>
      </c>
      <c r="B72" s="26" t="s">
        <v>8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3</v>
      </c>
      <c r="B73" s="26" t="s">
        <v>9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4</v>
      </c>
      <c r="B74" s="26" t="s">
        <v>10</v>
      </c>
      <c r="C74" s="24">
        <f t="shared" si="2"/>
        <v>0</v>
      </c>
      <c r="D74" s="46">
        <v>0</v>
      </c>
      <c r="E74" s="46">
        <v>0</v>
      </c>
      <c r="F74" s="46">
        <v>0</v>
      </c>
    </row>
    <row r="75" spans="1:6" s="3" customFormat="1" ht="23.25">
      <c r="A75" s="20">
        <v>5</v>
      </c>
      <c r="B75" s="26" t="s">
        <v>11</v>
      </c>
      <c r="C75" s="24">
        <f>SUM(D75:F75)</f>
        <v>40000</v>
      </c>
      <c r="D75" s="24">
        <v>40000</v>
      </c>
      <c r="E75" s="24">
        <v>0</v>
      </c>
      <c r="F75" s="24">
        <v>0</v>
      </c>
    </row>
    <row r="76" spans="1:6" s="3" customFormat="1" ht="23.25">
      <c r="A76" s="20">
        <v>6</v>
      </c>
      <c r="B76" s="26" t="s">
        <v>12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7</v>
      </c>
      <c r="B77" s="26" t="s">
        <v>13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3.25">
      <c r="A78" s="20">
        <v>8</v>
      </c>
      <c r="B78" s="26" t="s">
        <v>14</v>
      </c>
      <c r="C78" s="24">
        <f t="shared" si="2"/>
        <v>0</v>
      </c>
      <c r="D78" s="24">
        <v>0</v>
      </c>
      <c r="E78" s="24">
        <v>0</v>
      </c>
      <c r="F78" s="24">
        <v>0</v>
      </c>
    </row>
    <row r="79" spans="1:6" s="3" customFormat="1" ht="23.25">
      <c r="A79" s="20">
        <v>9</v>
      </c>
      <c r="B79" s="26" t="s">
        <v>15</v>
      </c>
      <c r="C79" s="24">
        <f t="shared" si="2"/>
        <v>0</v>
      </c>
      <c r="D79" s="24">
        <v>0</v>
      </c>
      <c r="E79" s="24">
        <v>0</v>
      </c>
      <c r="F79" s="24">
        <v>0</v>
      </c>
    </row>
    <row r="80" spans="1:6" s="3" customFormat="1" ht="23.25">
      <c r="A80" s="20">
        <v>10</v>
      </c>
      <c r="B80" s="26" t="s">
        <v>16</v>
      </c>
      <c r="C80" s="24">
        <f t="shared" si="2"/>
        <v>0</v>
      </c>
      <c r="D80" s="24">
        <v>0</v>
      </c>
      <c r="E80" s="24">
        <v>0</v>
      </c>
      <c r="F80" s="24">
        <v>0</v>
      </c>
    </row>
    <row r="81" spans="1:6" s="3" customFormat="1" ht="23.25">
      <c r="A81" s="20">
        <v>11</v>
      </c>
      <c r="B81" s="26" t="s">
        <v>17</v>
      </c>
      <c r="C81" s="24">
        <f t="shared" si="2"/>
        <v>0</v>
      </c>
      <c r="D81" s="24">
        <v>0</v>
      </c>
      <c r="E81" s="24">
        <v>0</v>
      </c>
      <c r="F81" s="24">
        <v>0</v>
      </c>
    </row>
    <row r="82" spans="1:6" s="3" customFormat="1" ht="26.25">
      <c r="A82" s="21"/>
      <c r="B82" s="27" t="s">
        <v>0</v>
      </c>
      <c r="C82" s="24">
        <f>SUM(C71:C81)</f>
        <v>40000</v>
      </c>
      <c r="D82" s="24">
        <f>SUM(D71:D81)</f>
        <v>40000</v>
      </c>
      <c r="E82" s="24">
        <f>SUM(E71:E81)</f>
        <v>0</v>
      </c>
      <c r="F82" s="24">
        <f>SUM(F71:F81)</f>
        <v>0</v>
      </c>
    </row>
    <row r="83" spans="1:6" s="3" customFormat="1" ht="26.25">
      <c r="A83" s="11" t="s">
        <v>18</v>
      </c>
      <c r="B83" s="7"/>
      <c r="C83" s="5"/>
      <c r="D83" s="6"/>
      <c r="E83" s="6"/>
      <c r="F83" s="19"/>
    </row>
    <row r="84" spans="1:6" s="3" customFormat="1" ht="23.25">
      <c r="A84" s="11"/>
      <c r="B84" s="36" t="s">
        <v>19</v>
      </c>
      <c r="C84" s="37"/>
      <c r="D84" s="38"/>
      <c r="E84" s="38"/>
      <c r="F84" s="39"/>
    </row>
    <row r="85" spans="1:6" s="3" customFormat="1" ht="26.25">
      <c r="A85" s="4"/>
      <c r="B85" s="36" t="s">
        <v>19</v>
      </c>
      <c r="C85" s="37"/>
      <c r="D85" s="38"/>
      <c r="E85" s="38"/>
      <c r="F85" s="39"/>
    </row>
    <row r="86" spans="1:6" s="3" customFormat="1" ht="26.25">
      <c r="A86" s="4"/>
      <c r="B86" s="36" t="s">
        <v>19</v>
      </c>
      <c r="C86" s="37"/>
      <c r="D86" s="38"/>
      <c r="E86" s="38"/>
      <c r="F86" s="39"/>
    </row>
    <row r="87" spans="1:6" s="3" customFormat="1" ht="26.25">
      <c r="A87" s="4"/>
      <c r="B87" s="36"/>
      <c r="C87" s="37"/>
      <c r="D87" s="38"/>
      <c r="E87" s="38"/>
      <c r="F87" s="39"/>
    </row>
    <row r="88" spans="1:6" s="3" customFormat="1" ht="26.25">
      <c r="A88" s="4"/>
      <c r="B88" s="7"/>
      <c r="C88" s="37" t="s">
        <v>20</v>
      </c>
      <c r="D88" s="38"/>
      <c r="E88" s="38"/>
      <c r="F88" s="19"/>
    </row>
    <row r="89" spans="1:6" s="3" customFormat="1" ht="26.25">
      <c r="A89" s="4"/>
      <c r="B89" s="8"/>
      <c r="C89" s="72" t="s">
        <v>66</v>
      </c>
      <c r="D89" s="72"/>
      <c r="E89" s="72"/>
      <c r="F89" s="39"/>
    </row>
    <row r="90" spans="1:6" s="3" customFormat="1" ht="26.25">
      <c r="A90" s="4"/>
      <c r="B90" s="8"/>
      <c r="C90" s="71" t="s">
        <v>52</v>
      </c>
      <c r="D90" s="71"/>
      <c r="E90" s="71"/>
      <c r="F90" s="19"/>
    </row>
    <row r="91" spans="1:6" s="3" customFormat="1" ht="26.25">
      <c r="A91" s="4"/>
      <c r="B91" s="8"/>
      <c r="C91" s="54"/>
      <c r="D91" s="54"/>
      <c r="E91" s="54"/>
      <c r="F91" s="19"/>
    </row>
    <row r="92" spans="1:6" s="3" customFormat="1" ht="26.25">
      <c r="A92" s="4"/>
      <c r="B92" s="8"/>
      <c r="C92" s="54"/>
      <c r="D92" s="54"/>
      <c r="E92" s="54"/>
      <c r="F92" s="19"/>
    </row>
    <row r="93" spans="1:6" s="3" customFormat="1" ht="26.25">
      <c r="A93" s="4"/>
      <c r="B93" s="8"/>
      <c r="C93" s="54"/>
      <c r="D93" s="54"/>
      <c r="E93" s="54"/>
      <c r="F93" s="19"/>
    </row>
    <row r="94" spans="1:6" s="3" customFormat="1" ht="23.25">
      <c r="A94" s="63" t="s">
        <v>1</v>
      </c>
      <c r="B94" s="63"/>
      <c r="C94" s="63"/>
      <c r="D94" s="63"/>
      <c r="E94" s="63"/>
      <c r="F94" s="63"/>
    </row>
    <row r="95" spans="1:6" s="3" customFormat="1" ht="23.25">
      <c r="A95" s="63" t="s">
        <v>2</v>
      </c>
      <c r="B95" s="63"/>
      <c r="C95" s="63"/>
      <c r="D95" s="63"/>
      <c r="E95" s="63"/>
      <c r="F95" s="63"/>
    </row>
    <row r="96" spans="1:6" s="3" customFormat="1" ht="23.25">
      <c r="A96" s="64" t="s">
        <v>71</v>
      </c>
      <c r="B96" s="64"/>
      <c r="C96" s="64"/>
      <c r="D96" s="64"/>
      <c r="E96" s="64"/>
      <c r="F96" s="64"/>
    </row>
    <row r="97" spans="1:6" s="3" customFormat="1" ht="23.25">
      <c r="A97" s="64" t="s">
        <v>80</v>
      </c>
      <c r="B97" s="64"/>
      <c r="C97" s="64"/>
      <c r="D97" s="64"/>
      <c r="E97" s="64"/>
      <c r="F97" s="64"/>
    </row>
    <row r="98" spans="1:6" s="3" customFormat="1" ht="23.25">
      <c r="A98" s="64" t="s">
        <v>26</v>
      </c>
      <c r="B98" s="64"/>
      <c r="C98" s="64"/>
      <c r="D98" s="64"/>
      <c r="E98" s="64"/>
      <c r="F98" s="64"/>
    </row>
    <row r="99" spans="1:6" s="3" customFormat="1" ht="23.25">
      <c r="A99" s="14"/>
      <c r="B99" s="15"/>
      <c r="C99" s="16"/>
      <c r="D99" s="17"/>
      <c r="E99" s="17"/>
      <c r="F99" s="18"/>
    </row>
    <row r="100" spans="1:6" s="3" customFormat="1" ht="23.25">
      <c r="A100" s="69" t="s">
        <v>4</v>
      </c>
      <c r="B100" s="65" t="s">
        <v>5</v>
      </c>
      <c r="C100" s="67" t="s">
        <v>6</v>
      </c>
      <c r="D100" s="68"/>
      <c r="E100" s="68"/>
      <c r="F100" s="68"/>
    </row>
    <row r="101" spans="1:6" s="3" customFormat="1" ht="23.25">
      <c r="A101" s="70"/>
      <c r="B101" s="66"/>
      <c r="C101" s="30" t="s">
        <v>0</v>
      </c>
      <c r="D101" s="33">
        <v>242339</v>
      </c>
      <c r="E101" s="33">
        <v>242370</v>
      </c>
      <c r="F101" s="27">
        <v>242401</v>
      </c>
    </row>
    <row r="102" spans="1:6" s="3" customFormat="1" ht="23.25">
      <c r="A102" s="22">
        <v>1</v>
      </c>
      <c r="B102" s="25" t="s">
        <v>7</v>
      </c>
      <c r="C102" s="24">
        <f>SUM(D102:F102)</f>
        <v>0</v>
      </c>
      <c r="D102" s="24">
        <v>0</v>
      </c>
      <c r="E102" s="24">
        <v>0</v>
      </c>
      <c r="F102" s="24">
        <v>0</v>
      </c>
    </row>
    <row r="103" spans="1:6" s="3" customFormat="1" ht="23.25">
      <c r="A103" s="20">
        <v>2</v>
      </c>
      <c r="B103" s="26" t="s">
        <v>8</v>
      </c>
      <c r="C103" s="24">
        <f>SUM(D103:F103)</f>
        <v>0</v>
      </c>
      <c r="D103" s="24">
        <v>0</v>
      </c>
      <c r="E103" s="24">
        <v>0</v>
      </c>
      <c r="F103" s="24">
        <v>0</v>
      </c>
    </row>
    <row r="104" spans="1:6" s="3" customFormat="1" ht="23.25">
      <c r="A104" s="20">
        <v>3</v>
      </c>
      <c r="B104" s="26" t="s">
        <v>9</v>
      </c>
      <c r="C104" s="24">
        <f>SUM(D104:F104)</f>
        <v>0</v>
      </c>
      <c r="D104" s="24">
        <v>0</v>
      </c>
      <c r="E104" s="24">
        <v>0</v>
      </c>
      <c r="F104" s="24">
        <v>0</v>
      </c>
    </row>
    <row r="105" spans="1:6" s="3" customFormat="1" ht="23.25">
      <c r="A105" s="20">
        <v>4</v>
      </c>
      <c r="B105" s="26" t="s">
        <v>10</v>
      </c>
      <c r="C105" s="24">
        <f>SUM(D105:F105)</f>
        <v>0</v>
      </c>
      <c r="D105" s="46">
        <v>0</v>
      </c>
      <c r="E105" s="46">
        <v>0</v>
      </c>
      <c r="F105" s="46">
        <v>0</v>
      </c>
    </row>
    <row r="106" spans="1:6" s="3" customFormat="1" ht="23.25">
      <c r="A106" s="20">
        <v>5</v>
      </c>
      <c r="B106" s="26" t="s">
        <v>11</v>
      </c>
      <c r="C106" s="24">
        <f>SUM(D106:F106)</f>
        <v>2000</v>
      </c>
      <c r="D106" s="24">
        <v>2000</v>
      </c>
      <c r="E106" s="24">
        <v>0</v>
      </c>
      <c r="F106" s="24">
        <v>0</v>
      </c>
    </row>
    <row r="107" spans="1:6" ht="23.25">
      <c r="A107" s="20">
        <v>6</v>
      </c>
      <c r="B107" s="26" t="s">
        <v>12</v>
      </c>
      <c r="C107" s="24">
        <f aca="true" t="shared" si="3" ref="C107:C112">SUM(D107:F107)</f>
        <v>0</v>
      </c>
      <c r="D107" s="24">
        <v>0</v>
      </c>
      <c r="E107" s="24">
        <v>0</v>
      </c>
      <c r="F107" s="24"/>
    </row>
    <row r="108" spans="1:6" ht="23.25">
      <c r="A108" s="20">
        <v>7</v>
      </c>
      <c r="B108" s="26" t="s">
        <v>13</v>
      </c>
      <c r="C108" s="24">
        <f t="shared" si="3"/>
        <v>0</v>
      </c>
      <c r="D108" s="24">
        <v>0</v>
      </c>
      <c r="E108" s="24">
        <v>0</v>
      </c>
      <c r="F108" s="24">
        <v>0</v>
      </c>
    </row>
    <row r="109" spans="1:6" ht="23.25">
      <c r="A109" s="20">
        <v>8</v>
      </c>
      <c r="B109" s="26" t="s">
        <v>14</v>
      </c>
      <c r="C109" s="24">
        <f t="shared" si="3"/>
        <v>50000</v>
      </c>
      <c r="D109" s="24">
        <v>0</v>
      </c>
      <c r="E109" s="24">
        <v>0</v>
      </c>
      <c r="F109" s="24">
        <v>50000</v>
      </c>
    </row>
    <row r="110" spans="1:6" ht="23.25">
      <c r="A110" s="20">
        <v>9</v>
      </c>
      <c r="B110" s="26" t="s">
        <v>15</v>
      </c>
      <c r="C110" s="24">
        <f t="shared" si="3"/>
        <v>0</v>
      </c>
      <c r="D110" s="24">
        <v>0</v>
      </c>
      <c r="E110" s="24">
        <v>0</v>
      </c>
      <c r="F110" s="24">
        <v>0</v>
      </c>
    </row>
    <row r="111" spans="1:6" ht="23.25">
      <c r="A111" s="20">
        <v>10</v>
      </c>
      <c r="B111" s="26" t="s">
        <v>16</v>
      </c>
      <c r="C111" s="24">
        <f t="shared" si="3"/>
        <v>0</v>
      </c>
      <c r="D111" s="24">
        <v>0</v>
      </c>
      <c r="E111" s="24">
        <v>0</v>
      </c>
      <c r="F111" s="24">
        <v>0</v>
      </c>
    </row>
    <row r="112" spans="1:6" ht="23.25">
      <c r="A112" s="20">
        <v>11</v>
      </c>
      <c r="B112" s="26" t="s">
        <v>17</v>
      </c>
      <c r="C112" s="24">
        <f t="shared" si="3"/>
        <v>0</v>
      </c>
      <c r="D112" s="24">
        <v>0</v>
      </c>
      <c r="E112" s="24">
        <v>0</v>
      </c>
      <c r="F112" s="24">
        <v>0</v>
      </c>
    </row>
    <row r="113" spans="1:6" ht="26.25">
      <c r="A113" s="21"/>
      <c r="B113" s="27" t="s">
        <v>0</v>
      </c>
      <c r="C113" s="24">
        <f>SUM(C102:C112)</f>
        <v>52000</v>
      </c>
      <c r="D113" s="24">
        <f>SUM(D102:D112)</f>
        <v>2000</v>
      </c>
      <c r="E113" s="24">
        <f>SUM(E102:E112)</f>
        <v>0</v>
      </c>
      <c r="F113" s="24">
        <f>SUM(F102:F112)</f>
        <v>50000</v>
      </c>
    </row>
    <row r="114" spans="1:6" ht="26.25">
      <c r="A114" s="11" t="s">
        <v>18</v>
      </c>
      <c r="B114" s="7"/>
      <c r="C114" s="5"/>
      <c r="D114" s="6"/>
      <c r="E114" s="6"/>
      <c r="F114" s="19"/>
    </row>
    <row r="115" spans="1:6" ht="23.25">
      <c r="A115" s="11"/>
      <c r="B115" s="36" t="s">
        <v>19</v>
      </c>
      <c r="C115" s="37"/>
      <c r="D115" s="38"/>
      <c r="E115" s="38"/>
      <c r="F115" s="39"/>
    </row>
    <row r="116" spans="1:6" ht="26.25">
      <c r="A116" s="4"/>
      <c r="B116" s="36" t="s">
        <v>19</v>
      </c>
      <c r="C116" s="37"/>
      <c r="D116" s="38"/>
      <c r="E116" s="38"/>
      <c r="F116" s="39"/>
    </row>
    <row r="117" spans="1:6" ht="26.25">
      <c r="A117" s="4"/>
      <c r="B117" s="36" t="s">
        <v>19</v>
      </c>
      <c r="C117" s="37"/>
      <c r="D117" s="38"/>
      <c r="E117" s="38"/>
      <c r="F117" s="39"/>
    </row>
    <row r="118" spans="1:6" ht="26.25">
      <c r="A118" s="4"/>
      <c r="B118" s="36"/>
      <c r="C118" s="37"/>
      <c r="D118" s="38"/>
      <c r="E118" s="38"/>
      <c r="F118" s="39"/>
    </row>
    <row r="119" spans="1:6" ht="26.25">
      <c r="A119" s="4"/>
      <c r="B119" s="7"/>
      <c r="C119" s="37" t="s">
        <v>20</v>
      </c>
      <c r="D119" s="38"/>
      <c r="E119" s="38"/>
      <c r="F119" s="19"/>
    </row>
    <row r="120" spans="1:6" ht="26.25">
      <c r="A120" s="4"/>
      <c r="B120" s="8"/>
      <c r="C120" s="72" t="s">
        <v>66</v>
      </c>
      <c r="D120" s="72"/>
      <c r="E120" s="72"/>
      <c r="F120" s="39"/>
    </row>
    <row r="121" spans="1:6" s="3" customFormat="1" ht="26.25">
      <c r="A121" s="4"/>
      <c r="B121" s="8"/>
      <c r="C121" s="71" t="s">
        <v>52</v>
      </c>
      <c r="D121" s="71"/>
      <c r="E121" s="71"/>
      <c r="F121" s="19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  <row r="185" spans="1:2" ht="23.25">
      <c r="A185" s="2"/>
      <c r="B185" s="2"/>
    </row>
    <row r="186" spans="1:2" ht="23.25">
      <c r="A186" s="2"/>
      <c r="B186" s="2"/>
    </row>
    <row r="187" spans="1:2" ht="23.25">
      <c r="A187" s="2"/>
      <c r="B187" s="2"/>
    </row>
    <row r="188" spans="1:2" ht="23.25">
      <c r="A188" s="2"/>
      <c r="B188" s="2"/>
    </row>
    <row r="189" spans="1:2" ht="23.25">
      <c r="A189" s="2"/>
      <c r="B189" s="2"/>
    </row>
  </sheetData>
  <sheetProtection/>
  <mergeCells count="39">
    <mergeCell ref="A1:F1"/>
    <mergeCell ref="A2:F2"/>
    <mergeCell ref="A3:F3"/>
    <mergeCell ref="A4:F4"/>
    <mergeCell ref="A5:F5"/>
    <mergeCell ref="A7:A8"/>
    <mergeCell ref="B7:B8"/>
    <mergeCell ref="C7:F7"/>
    <mergeCell ref="C27:E27"/>
    <mergeCell ref="C28:E28"/>
    <mergeCell ref="C31:E31"/>
    <mergeCell ref="A32:F32"/>
    <mergeCell ref="A33:F33"/>
    <mergeCell ref="A34:F34"/>
    <mergeCell ref="A35:F35"/>
    <mergeCell ref="A36:F36"/>
    <mergeCell ref="A38:A39"/>
    <mergeCell ref="B38:B39"/>
    <mergeCell ref="C38:F38"/>
    <mergeCell ref="C58:E58"/>
    <mergeCell ref="C59:E59"/>
    <mergeCell ref="A63:F63"/>
    <mergeCell ref="A64:F64"/>
    <mergeCell ref="A65:F65"/>
    <mergeCell ref="A66:F66"/>
    <mergeCell ref="A67:F67"/>
    <mergeCell ref="C69:F69"/>
    <mergeCell ref="C89:E89"/>
    <mergeCell ref="C90:E90"/>
    <mergeCell ref="A94:F94"/>
    <mergeCell ref="A95:F95"/>
    <mergeCell ref="A96:F96"/>
    <mergeCell ref="C121:E121"/>
    <mergeCell ref="A97:F97"/>
    <mergeCell ref="A98:F98"/>
    <mergeCell ref="A100:A101"/>
    <mergeCell ref="B100:B101"/>
    <mergeCell ref="C100:F100"/>
    <mergeCell ref="C120:E120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12"/>
  <sheetViews>
    <sheetView view="pageBreakPreview" zoomScale="110" zoomScaleNormal="115" zoomScaleSheetLayoutView="110" zoomScalePageLayoutView="0" workbookViewId="0" topLeftCell="A103">
      <selection activeCell="A92" sqref="A92:F92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3.25">
      <c r="A1" s="63" t="s">
        <v>1</v>
      </c>
      <c r="B1" s="63"/>
      <c r="C1" s="63"/>
      <c r="D1" s="63"/>
      <c r="E1" s="63"/>
      <c r="F1" s="63"/>
    </row>
    <row r="2" spans="1:6" s="3" customFormat="1" ht="23.25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72</v>
      </c>
      <c r="B4" s="64"/>
      <c r="C4" s="64"/>
      <c r="D4" s="64"/>
      <c r="E4" s="64"/>
      <c r="F4" s="64"/>
    </row>
    <row r="5" spans="1:6" s="3" customFormat="1" ht="23.25">
      <c r="A5" s="64" t="s">
        <v>27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6"/>
      <c r="D21" s="6"/>
      <c r="E21" s="6"/>
      <c r="F21" s="6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27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>SUM(D40:F40)</f>
        <v>0</v>
      </c>
      <c r="D40" s="24"/>
      <c r="E40" s="24"/>
      <c r="F40" s="24"/>
    </row>
    <row r="41" spans="1:6" s="3" customFormat="1" ht="23.25">
      <c r="A41" s="20">
        <v>4</v>
      </c>
      <c r="B41" s="26" t="s">
        <v>10</v>
      </c>
      <c r="C41" s="24">
        <f>SUM(C38:C40)</f>
        <v>0</v>
      </c>
      <c r="D41" s="46"/>
      <c r="E41" s="46"/>
      <c r="F41" s="46"/>
    </row>
    <row r="42" spans="1:6" s="3" customFormat="1" ht="23.25">
      <c r="A42" s="20">
        <v>5</v>
      </c>
      <c r="B42" s="26" t="s">
        <v>11</v>
      </c>
      <c r="C42" s="24">
        <f>SUM(C39:C41)</f>
        <v>0</v>
      </c>
      <c r="D42" s="24"/>
      <c r="E42" s="24"/>
      <c r="F42" s="24"/>
    </row>
    <row r="43" spans="1:6" s="3" customFormat="1" ht="23.25">
      <c r="A43" s="20">
        <v>6</v>
      </c>
      <c r="B43" s="26" t="s">
        <v>12</v>
      </c>
      <c r="C43" s="24">
        <f>SUM(C40:C42)</f>
        <v>0</v>
      </c>
      <c r="D43" s="24"/>
      <c r="E43" s="24"/>
      <c r="F43" s="24"/>
    </row>
    <row r="44" spans="1:6" s="3" customFormat="1" ht="23.25">
      <c r="A44" s="20">
        <v>7</v>
      </c>
      <c r="B44" s="26" t="s">
        <v>13</v>
      </c>
      <c r="C44" s="24">
        <f>SUM(C41:C43)</f>
        <v>0</v>
      </c>
      <c r="D44" s="24"/>
      <c r="E44" s="24"/>
      <c r="F44" s="24"/>
    </row>
    <row r="45" spans="1:6" s="3" customFormat="1" ht="23.25">
      <c r="A45" s="20">
        <v>8</v>
      </c>
      <c r="B45" s="26" t="s">
        <v>14</v>
      </c>
      <c r="C45" s="24">
        <f>SUM(D45:F45)</f>
        <v>30000</v>
      </c>
      <c r="D45" s="24">
        <v>30000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>SUM(D46:F46)</f>
        <v>0</v>
      </c>
      <c r="D46" s="24"/>
      <c r="E46" s="24"/>
      <c r="F46" s="24"/>
    </row>
    <row r="47" spans="1:6" s="3" customFormat="1" ht="23.25">
      <c r="A47" s="20">
        <v>10</v>
      </c>
      <c r="B47" s="26" t="s">
        <v>16</v>
      </c>
      <c r="C47" s="24">
        <f>SUM(D47:F47)</f>
        <v>0</v>
      </c>
      <c r="D47" s="24"/>
      <c r="E47" s="24"/>
      <c r="F47" s="24"/>
    </row>
    <row r="48" spans="1:6" s="3" customFormat="1" ht="23.25">
      <c r="A48" s="20">
        <v>11</v>
      </c>
      <c r="B48" s="26" t="s">
        <v>17</v>
      </c>
      <c r="C48" s="24">
        <f>SUM(D48:F48)</f>
        <v>0</v>
      </c>
      <c r="D48" s="24"/>
      <c r="E48" s="24"/>
      <c r="F48" s="24"/>
    </row>
    <row r="49" spans="1:6" s="3" customFormat="1" ht="26.25">
      <c r="A49" s="21"/>
      <c r="B49" s="27" t="s">
        <v>0</v>
      </c>
      <c r="C49" s="24">
        <f>SUM(C38:C48,C44)</f>
        <v>30000</v>
      </c>
      <c r="D49" s="24">
        <f>SUM(D38:D48)</f>
        <v>30000</v>
      </c>
      <c r="E49" s="24">
        <f>SUM(E38:E48)</f>
        <v>0</v>
      </c>
      <c r="F49" s="24">
        <f>SUM(F38:F48)</f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27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1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1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1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1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1"/>
        <v>0</v>
      </c>
      <c r="D71" s="24"/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1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1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1"/>
        <v>0</v>
      </c>
      <c r="D74" s="24">
        <v>0</v>
      </c>
      <c r="E74" s="24">
        <v>0</v>
      </c>
      <c r="F74" s="24"/>
    </row>
    <row r="75" spans="1:6" s="3" customFormat="1" ht="23.25">
      <c r="A75" s="20">
        <v>9</v>
      </c>
      <c r="B75" s="26" t="s">
        <v>15</v>
      </c>
      <c r="C75" s="24">
        <f t="shared" si="1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1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1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0</v>
      </c>
      <c r="D78" s="24">
        <f>SUM(D67:D77)</f>
        <v>0</v>
      </c>
      <c r="E78" s="24">
        <f>SUM(E67:E77)</f>
        <v>0</v>
      </c>
      <c r="F78" s="24">
        <f>SUM(F67:F77)</f>
        <v>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66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89</v>
      </c>
      <c r="B91" s="64"/>
      <c r="C91" s="64"/>
      <c r="D91" s="64"/>
      <c r="E91" s="64"/>
      <c r="F91" s="64"/>
    </row>
    <row r="92" spans="1:6" s="3" customFormat="1" ht="23.25">
      <c r="A92" s="64" t="s">
        <v>27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2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2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2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2"/>
        <v>0</v>
      </c>
      <c r="D99" s="46">
        <v>0</v>
      </c>
      <c r="E99" s="46">
        <v>0</v>
      </c>
      <c r="F99" s="46">
        <v>0</v>
      </c>
    </row>
    <row r="100" spans="1:6" s="3" customFormat="1" ht="23.25">
      <c r="A100" s="20">
        <v>5</v>
      </c>
      <c r="B100" s="26" t="s">
        <v>11</v>
      </c>
      <c r="C100" s="24">
        <f t="shared" si="2"/>
        <v>60000</v>
      </c>
      <c r="D100" s="24"/>
      <c r="E100" s="24">
        <v>60000</v>
      </c>
      <c r="F100" s="24">
        <v>0</v>
      </c>
    </row>
    <row r="101" spans="1:6" s="3" customFormat="1" ht="23.25">
      <c r="A101" s="20">
        <v>6</v>
      </c>
      <c r="B101" s="26" t="s">
        <v>12</v>
      </c>
      <c r="C101" s="24">
        <f t="shared" si="2"/>
        <v>0</v>
      </c>
      <c r="D101" s="24">
        <v>0</v>
      </c>
      <c r="E101" s="24">
        <v>0</v>
      </c>
      <c r="F101" s="24">
        <v>0</v>
      </c>
    </row>
    <row r="102" spans="1:6" s="3" customFormat="1" ht="23.25">
      <c r="A102" s="20">
        <v>7</v>
      </c>
      <c r="B102" s="26" t="s">
        <v>13</v>
      </c>
      <c r="C102" s="24">
        <f t="shared" si="2"/>
        <v>0</v>
      </c>
      <c r="D102" s="24">
        <v>0</v>
      </c>
      <c r="E102" s="24">
        <v>0</v>
      </c>
      <c r="F102" s="24">
        <v>0</v>
      </c>
    </row>
    <row r="103" spans="1:6" s="3" customFormat="1" ht="23.25">
      <c r="A103" s="20">
        <v>8</v>
      </c>
      <c r="B103" s="26" t="s">
        <v>14</v>
      </c>
      <c r="C103" s="24">
        <f t="shared" si="2"/>
        <v>0</v>
      </c>
      <c r="D103" s="24">
        <v>0</v>
      </c>
      <c r="E103" s="24">
        <v>0</v>
      </c>
      <c r="F103" s="24"/>
    </row>
    <row r="104" spans="1:6" s="3" customFormat="1" ht="23.25">
      <c r="A104" s="20">
        <v>9</v>
      </c>
      <c r="B104" s="26" t="s">
        <v>15</v>
      </c>
      <c r="C104" s="24">
        <f t="shared" si="2"/>
        <v>0</v>
      </c>
      <c r="D104" s="24">
        <v>0</v>
      </c>
      <c r="E104" s="24">
        <v>0</v>
      </c>
      <c r="F104" s="24">
        <v>0</v>
      </c>
    </row>
    <row r="105" spans="1:6" s="3" customFormat="1" ht="23.25">
      <c r="A105" s="20">
        <v>10</v>
      </c>
      <c r="B105" s="26" t="s">
        <v>16</v>
      </c>
      <c r="C105" s="24">
        <f t="shared" si="2"/>
        <v>0</v>
      </c>
      <c r="D105" s="24">
        <v>0</v>
      </c>
      <c r="E105" s="24">
        <v>0</v>
      </c>
      <c r="F105" s="24">
        <v>0</v>
      </c>
    </row>
    <row r="106" spans="1:6" s="3" customFormat="1" ht="23.25">
      <c r="A106" s="20">
        <v>11</v>
      </c>
      <c r="B106" s="26" t="s">
        <v>17</v>
      </c>
      <c r="C106" s="24">
        <f t="shared" si="2"/>
        <v>0</v>
      </c>
      <c r="D106" s="24">
        <v>0</v>
      </c>
      <c r="E106" s="24">
        <v>0</v>
      </c>
      <c r="F106" s="24">
        <v>0</v>
      </c>
    </row>
    <row r="107" spans="1:6" s="3" customFormat="1" ht="26.25">
      <c r="A107" s="21"/>
      <c r="B107" s="27" t="s">
        <v>0</v>
      </c>
      <c r="C107" s="24">
        <f>SUM(C96:C106)</f>
        <v>60000</v>
      </c>
      <c r="D107" s="24">
        <f>SUM(D96:D106)</f>
        <v>0</v>
      </c>
      <c r="E107" s="24">
        <f>SUM(E96:E106)</f>
        <v>60000</v>
      </c>
      <c r="F107" s="24">
        <f>SUM(F96:F106)</f>
        <v>0</v>
      </c>
    </row>
    <row r="108" spans="1:6" s="3" customFormat="1" ht="26.25">
      <c r="A108" s="11" t="s">
        <v>18</v>
      </c>
      <c r="B108" s="7"/>
      <c r="C108" s="5"/>
      <c r="D108" s="6"/>
      <c r="E108" s="6"/>
      <c r="F108" s="19"/>
    </row>
    <row r="109" spans="1:6" s="3" customFormat="1" ht="23.25">
      <c r="A109" s="11"/>
      <c r="B109" s="36" t="s">
        <v>19</v>
      </c>
      <c r="C109" s="37"/>
      <c r="D109" s="38"/>
      <c r="E109" s="38"/>
      <c r="F109" s="39"/>
    </row>
    <row r="110" spans="1:6" s="3" customFormat="1" ht="26.25">
      <c r="A110" s="4"/>
      <c r="B110" s="36" t="s">
        <v>19</v>
      </c>
      <c r="C110" s="37"/>
      <c r="D110" s="38"/>
      <c r="E110" s="38"/>
      <c r="F110" s="39"/>
    </row>
    <row r="111" spans="1:6" s="3" customFormat="1" ht="26.25">
      <c r="A111" s="4"/>
      <c r="B111" s="36" t="s">
        <v>19</v>
      </c>
      <c r="C111" s="37"/>
      <c r="D111" s="38"/>
      <c r="E111" s="38"/>
      <c r="F111" s="39"/>
    </row>
    <row r="112" spans="1:6" s="3" customFormat="1" ht="26.25">
      <c r="A112" s="4"/>
      <c r="B112" s="36"/>
      <c r="C112" s="37"/>
      <c r="D112" s="38"/>
      <c r="E112" s="38"/>
      <c r="F112" s="39"/>
    </row>
    <row r="113" spans="1:6" s="3" customFormat="1" ht="26.25">
      <c r="A113" s="4"/>
      <c r="B113" s="7"/>
      <c r="C113" s="37" t="s">
        <v>20</v>
      </c>
      <c r="D113" s="38"/>
      <c r="E113" s="38"/>
      <c r="F113" s="19"/>
    </row>
    <row r="114" spans="1:6" s="3" customFormat="1" ht="26.25">
      <c r="A114" s="4"/>
      <c r="B114" s="8"/>
      <c r="C114" s="72" t="s">
        <v>66</v>
      </c>
      <c r="D114" s="72"/>
      <c r="E114" s="72"/>
      <c r="F114" s="39"/>
    </row>
    <row r="115" spans="1:6" s="3" customFormat="1" ht="26.25">
      <c r="A115" s="4"/>
      <c r="B115" s="8"/>
      <c r="C115" s="71" t="s">
        <v>52</v>
      </c>
      <c r="D115" s="71"/>
      <c r="E115" s="71"/>
      <c r="F115" s="19"/>
    </row>
    <row r="116" spans="1:6" s="3" customFormat="1" ht="23.25">
      <c r="A116" s="63"/>
      <c r="B116" s="63"/>
      <c r="C116" s="63"/>
      <c r="D116" s="63"/>
      <c r="E116" s="63"/>
      <c r="F116" s="63"/>
    </row>
    <row r="117" spans="1:6" s="3" customFormat="1" ht="23.25">
      <c r="A117" s="63"/>
      <c r="B117" s="63"/>
      <c r="C117" s="63"/>
      <c r="D117" s="63"/>
      <c r="E117" s="63"/>
      <c r="F117" s="63"/>
    </row>
    <row r="118" spans="1:6" s="3" customFormat="1" ht="23.25">
      <c r="A118" s="64"/>
      <c r="B118" s="64"/>
      <c r="C118" s="64"/>
      <c r="D118" s="64"/>
      <c r="E118" s="64"/>
      <c r="F118" s="64"/>
    </row>
    <row r="119" spans="1:6" s="3" customFormat="1" ht="23.25">
      <c r="A119" s="64"/>
      <c r="B119" s="64"/>
      <c r="C119" s="64"/>
      <c r="D119" s="64"/>
      <c r="E119" s="64"/>
      <c r="F119" s="64"/>
    </row>
    <row r="120" spans="1:6" s="3" customFormat="1" ht="23.25">
      <c r="A120" s="64"/>
      <c r="B120" s="64"/>
      <c r="C120" s="64"/>
      <c r="D120" s="64"/>
      <c r="E120" s="64"/>
      <c r="F120" s="64"/>
    </row>
    <row r="121" spans="1:6" s="3" customFormat="1" ht="23.25">
      <c r="A121" s="14"/>
      <c r="B121" s="15"/>
      <c r="C121" s="16"/>
      <c r="D121" s="17"/>
      <c r="E121" s="17"/>
      <c r="F121" s="18"/>
    </row>
    <row r="122" spans="1:6" s="3" customFormat="1" ht="23.25">
      <c r="A122" s="40"/>
      <c r="B122" s="41"/>
      <c r="C122" s="77"/>
      <c r="D122" s="77"/>
      <c r="E122" s="77"/>
      <c r="F122" s="77"/>
    </row>
    <row r="123" spans="1:6" s="3" customFormat="1" ht="23.25">
      <c r="A123" s="14"/>
      <c r="B123" s="41"/>
      <c r="C123" s="42"/>
      <c r="D123" s="43"/>
      <c r="E123" s="43"/>
      <c r="F123" s="41"/>
    </row>
    <row r="124" spans="1:6" s="3" customFormat="1" ht="23.25">
      <c r="A124" s="13"/>
      <c r="B124" s="36"/>
      <c r="C124" s="37"/>
      <c r="D124" s="44"/>
      <c r="E124" s="44"/>
      <c r="F124" s="44"/>
    </row>
    <row r="125" spans="1:6" s="3" customFormat="1" ht="23.25">
      <c r="A125" s="13"/>
      <c r="B125" s="36"/>
      <c r="C125" s="38"/>
      <c r="D125" s="44"/>
      <c r="E125" s="44"/>
      <c r="F125" s="38"/>
    </row>
    <row r="126" spans="1:6" s="3" customFormat="1" ht="23.25">
      <c r="A126" s="13"/>
      <c r="B126" s="36"/>
      <c r="C126" s="37"/>
      <c r="D126" s="44"/>
      <c r="E126" s="44"/>
      <c r="F126" s="44"/>
    </row>
    <row r="127" spans="1:6" s="3" customFormat="1" ht="23.25">
      <c r="A127" s="13"/>
      <c r="B127" s="36"/>
      <c r="C127" s="37"/>
      <c r="D127" s="45"/>
      <c r="E127" s="45"/>
      <c r="F127" s="45"/>
    </row>
    <row r="128" spans="1:6" s="3" customFormat="1" ht="23.25">
      <c r="A128" s="13"/>
      <c r="B128" s="36"/>
      <c r="C128" s="37"/>
      <c r="D128" s="44"/>
      <c r="E128" s="44"/>
      <c r="F128" s="44"/>
    </row>
    <row r="129" spans="1:6" ht="23.25">
      <c r="A129" s="13"/>
      <c r="B129" s="36"/>
      <c r="C129" s="37"/>
      <c r="D129" s="44"/>
      <c r="E129" s="44"/>
      <c r="F129" s="44"/>
    </row>
    <row r="130" spans="1:6" ht="23.25">
      <c r="A130" s="13"/>
      <c r="B130" s="36"/>
      <c r="C130" s="37"/>
      <c r="D130" s="44"/>
      <c r="E130" s="44"/>
      <c r="F130" s="44"/>
    </row>
    <row r="131" spans="1:6" ht="23.25">
      <c r="A131" s="13"/>
      <c r="B131" s="36"/>
      <c r="C131" s="37"/>
      <c r="D131" s="44"/>
      <c r="E131" s="44"/>
      <c r="F131" s="44"/>
    </row>
    <row r="132" spans="1:6" ht="23.25">
      <c r="A132" s="13"/>
      <c r="B132" s="36"/>
      <c r="C132" s="37"/>
      <c r="D132" s="44"/>
      <c r="E132" s="44"/>
      <c r="F132" s="44"/>
    </row>
    <row r="133" spans="1:6" ht="23.25">
      <c r="A133" s="13"/>
      <c r="B133" s="36"/>
      <c r="C133" s="37"/>
      <c r="D133" s="44"/>
      <c r="E133" s="44"/>
      <c r="F133" s="44"/>
    </row>
    <row r="134" spans="1:6" ht="23.25">
      <c r="A134" s="13"/>
      <c r="B134" s="36"/>
      <c r="C134" s="37"/>
      <c r="D134" s="44"/>
      <c r="E134" s="44"/>
      <c r="F134" s="44"/>
    </row>
    <row r="135" spans="1:6" ht="26.25">
      <c r="A135" s="10"/>
      <c r="B135" s="41"/>
      <c r="C135" s="38"/>
      <c r="D135" s="37"/>
      <c r="E135" s="37"/>
      <c r="F135" s="38"/>
    </row>
    <row r="136" spans="1:6" ht="26.25">
      <c r="A136" s="11"/>
      <c r="B136" s="7"/>
      <c r="C136" s="5"/>
      <c r="D136" s="6"/>
      <c r="E136" s="6"/>
      <c r="F136" s="19"/>
    </row>
    <row r="137" spans="1:6" ht="23.25">
      <c r="A137" s="11"/>
      <c r="B137" s="36"/>
      <c r="C137" s="37"/>
      <c r="D137" s="38"/>
      <c r="E137" s="38"/>
      <c r="F137" s="39"/>
    </row>
    <row r="138" spans="1:6" ht="26.25">
      <c r="A138" s="4"/>
      <c r="B138" s="36"/>
      <c r="C138" s="37"/>
      <c r="D138" s="38"/>
      <c r="E138" s="38"/>
      <c r="F138" s="39"/>
    </row>
    <row r="139" spans="1:6" ht="26.25">
      <c r="A139" s="4"/>
      <c r="B139" s="36"/>
      <c r="C139" s="37"/>
      <c r="D139" s="38"/>
      <c r="E139" s="38"/>
      <c r="F139" s="39"/>
    </row>
    <row r="140" spans="1:6" ht="26.25">
      <c r="A140" s="4"/>
      <c r="B140" s="36"/>
      <c r="C140" s="37"/>
      <c r="D140" s="38"/>
      <c r="E140" s="38"/>
      <c r="F140" s="39"/>
    </row>
    <row r="141" spans="1:6" ht="26.25">
      <c r="A141" s="4"/>
      <c r="B141" s="7"/>
      <c r="C141" s="37"/>
      <c r="D141" s="38"/>
      <c r="E141" s="38"/>
      <c r="F141" s="19"/>
    </row>
    <row r="142" spans="1:6" ht="26.25">
      <c r="A142" s="4"/>
      <c r="B142" s="8"/>
      <c r="C142" s="37"/>
      <c r="D142" s="38"/>
      <c r="E142" s="38"/>
      <c r="F142" s="39"/>
    </row>
    <row r="143" spans="1:6" ht="26.25">
      <c r="A143" s="4"/>
      <c r="B143" s="8"/>
      <c r="C143" s="37"/>
      <c r="D143" s="38"/>
      <c r="E143" s="38"/>
      <c r="F143" s="19"/>
    </row>
    <row r="144" spans="1:6" ht="26.25">
      <c r="A144" s="4"/>
      <c r="B144" s="8"/>
      <c r="C144" s="37"/>
      <c r="D144" s="38"/>
      <c r="E144" s="38"/>
      <c r="F144" s="19"/>
    </row>
    <row r="145" spans="1:6" ht="23.25">
      <c r="A145" s="9"/>
      <c r="B145" s="9"/>
      <c r="C145" s="3"/>
      <c r="D145" s="3"/>
      <c r="E145" s="3"/>
      <c r="F145" s="3"/>
    </row>
    <row r="146" spans="1:6" ht="23.25">
      <c r="A146" s="9"/>
      <c r="B146" s="9"/>
      <c r="C146" s="3"/>
      <c r="D146" s="3"/>
      <c r="E146" s="3"/>
      <c r="F146" s="3"/>
    </row>
    <row r="147" spans="1:6" ht="23.25">
      <c r="A147" s="9"/>
      <c r="B147" s="9"/>
      <c r="C147" s="3"/>
      <c r="D147" s="3"/>
      <c r="E147" s="3"/>
      <c r="F147" s="3"/>
    </row>
    <row r="148" spans="1:6" ht="23.25">
      <c r="A148" s="9"/>
      <c r="B148" s="9"/>
      <c r="C148" s="3"/>
      <c r="D148" s="3"/>
      <c r="E148" s="3"/>
      <c r="F148" s="3"/>
    </row>
    <row r="149" spans="1:6" ht="23.25">
      <c r="A149" s="9"/>
      <c r="B149" s="9"/>
      <c r="C149" s="3"/>
      <c r="D149" s="3"/>
      <c r="E149" s="3"/>
      <c r="F149" s="3"/>
    </row>
    <row r="150" spans="1:6" ht="23.25">
      <c r="A150" s="9"/>
      <c r="B150" s="9"/>
      <c r="C150" s="3"/>
      <c r="D150" s="3"/>
      <c r="E150" s="3"/>
      <c r="F150" s="3"/>
    </row>
    <row r="151" spans="1:6" ht="23.25">
      <c r="A151" s="9"/>
      <c r="B151" s="9"/>
      <c r="C151" s="3"/>
      <c r="D151" s="3"/>
      <c r="E151" s="3"/>
      <c r="F151" s="3"/>
    </row>
    <row r="152" spans="1:6" ht="23.25">
      <c r="A152" s="9"/>
      <c r="B152" s="9"/>
      <c r="C152" s="3"/>
      <c r="D152" s="3"/>
      <c r="E152" s="3"/>
      <c r="F152" s="3"/>
    </row>
    <row r="153" spans="1:6" ht="23.25">
      <c r="A153" s="9"/>
      <c r="B153" s="9"/>
      <c r="C153" s="3"/>
      <c r="D153" s="3"/>
      <c r="E153" s="3"/>
      <c r="F153" s="3"/>
    </row>
    <row r="154" spans="1:6" ht="23.25">
      <c r="A154" s="9"/>
      <c r="B154" s="9"/>
      <c r="C154" s="3"/>
      <c r="D154" s="3"/>
      <c r="E154" s="3"/>
      <c r="F154" s="3"/>
    </row>
    <row r="155" spans="1:6" ht="23.25">
      <c r="A155" s="9"/>
      <c r="B155" s="9"/>
      <c r="C155" s="3"/>
      <c r="D155" s="3"/>
      <c r="E155" s="3"/>
      <c r="F155" s="3"/>
    </row>
    <row r="156" spans="1:6" ht="23.25">
      <c r="A156" s="9"/>
      <c r="B156" s="9"/>
      <c r="C156" s="3"/>
      <c r="D156" s="3"/>
      <c r="E156" s="3"/>
      <c r="F156" s="3"/>
    </row>
    <row r="157" spans="1:6" ht="23.25">
      <c r="A157" s="9"/>
      <c r="B157" s="9"/>
      <c r="C157" s="3"/>
      <c r="D157" s="3"/>
      <c r="E157" s="3"/>
      <c r="F157" s="3"/>
    </row>
    <row r="158" spans="1:6" ht="23.25">
      <c r="A158" s="9"/>
      <c r="B158" s="9"/>
      <c r="C158" s="3"/>
      <c r="D158" s="3"/>
      <c r="E158" s="3"/>
      <c r="F158" s="3"/>
    </row>
    <row r="159" spans="1:6" ht="23.25">
      <c r="A159" s="9"/>
      <c r="B159" s="9"/>
      <c r="C159" s="3"/>
      <c r="D159" s="3"/>
      <c r="E159" s="3"/>
      <c r="F159" s="3"/>
    </row>
    <row r="160" spans="1:6" ht="23.25">
      <c r="A160" s="9"/>
      <c r="B160" s="9"/>
      <c r="C160" s="3"/>
      <c r="D160" s="3"/>
      <c r="E160" s="3"/>
      <c r="F160" s="3"/>
    </row>
    <row r="161" spans="1:6" ht="23.25">
      <c r="A161" s="9"/>
      <c r="B161" s="9"/>
      <c r="C161" s="3"/>
      <c r="D161" s="3"/>
      <c r="E161" s="3"/>
      <c r="F161" s="3"/>
    </row>
    <row r="162" spans="1:6" ht="23.25">
      <c r="A162" s="9"/>
      <c r="B162" s="9"/>
      <c r="C162" s="3"/>
      <c r="D162" s="3"/>
      <c r="E162" s="3"/>
      <c r="F162" s="3"/>
    </row>
    <row r="163" spans="1:6" ht="23.25">
      <c r="A163" s="9"/>
      <c r="B163" s="9"/>
      <c r="C163" s="3"/>
      <c r="D163" s="3"/>
      <c r="E163" s="3"/>
      <c r="F163" s="3"/>
    </row>
    <row r="164" spans="1:6" ht="23.25">
      <c r="A164" s="9"/>
      <c r="B164" s="9"/>
      <c r="C164" s="3"/>
      <c r="D164" s="3"/>
      <c r="E164" s="3"/>
      <c r="F164" s="3"/>
    </row>
    <row r="165" spans="1:6" ht="23.25">
      <c r="A165" s="9"/>
      <c r="B165" s="9"/>
      <c r="C165" s="3"/>
      <c r="D165" s="3"/>
      <c r="E165" s="3"/>
      <c r="F165" s="3"/>
    </row>
    <row r="166" spans="1:6" ht="23.25">
      <c r="A166" s="9"/>
      <c r="B166" s="9"/>
      <c r="C166" s="3"/>
      <c r="D166" s="3"/>
      <c r="E166" s="3"/>
      <c r="F166" s="3"/>
    </row>
    <row r="167" spans="1:6" ht="23.25">
      <c r="A167" s="9"/>
      <c r="B167" s="9"/>
      <c r="C167" s="3"/>
      <c r="D167" s="3"/>
      <c r="E167" s="3"/>
      <c r="F167" s="3"/>
    </row>
    <row r="168" spans="1:6" ht="23.25">
      <c r="A168" s="9"/>
      <c r="B168" s="9"/>
      <c r="C168" s="3"/>
      <c r="D168" s="3"/>
      <c r="E168" s="3"/>
      <c r="F168" s="3"/>
    </row>
    <row r="169" spans="1:6" ht="23.25">
      <c r="A169" s="9"/>
      <c r="B169" s="9"/>
      <c r="C169" s="3"/>
      <c r="D169" s="3"/>
      <c r="E169" s="3"/>
      <c r="F169" s="3"/>
    </row>
    <row r="170" spans="1:6" ht="23.25">
      <c r="A170" s="9"/>
      <c r="B170" s="9"/>
      <c r="C170" s="3"/>
      <c r="D170" s="3"/>
      <c r="E170" s="3"/>
      <c r="F170" s="3"/>
    </row>
    <row r="171" spans="1:6" ht="23.25">
      <c r="A171" s="9"/>
      <c r="B171" s="9"/>
      <c r="C171" s="3"/>
      <c r="D171" s="3"/>
      <c r="E171" s="3"/>
      <c r="F171" s="3"/>
    </row>
    <row r="172" spans="1:6" ht="23.25">
      <c r="A172" s="9"/>
      <c r="B172" s="9"/>
      <c r="C172" s="3"/>
      <c r="D172" s="3"/>
      <c r="E172" s="3"/>
      <c r="F172" s="3"/>
    </row>
    <row r="173" spans="1:6" ht="23.25">
      <c r="A173" s="9"/>
      <c r="B173" s="9"/>
      <c r="C173" s="3"/>
      <c r="D173" s="3"/>
      <c r="E173" s="3"/>
      <c r="F173" s="3"/>
    </row>
    <row r="174" spans="1:6" ht="23.25">
      <c r="A174" s="9"/>
      <c r="B174" s="9"/>
      <c r="C174" s="3"/>
      <c r="D174" s="3"/>
      <c r="E174" s="3"/>
      <c r="F174" s="3"/>
    </row>
    <row r="175" spans="1:6" ht="23.25">
      <c r="A175" s="9"/>
      <c r="B175" s="9"/>
      <c r="C175" s="3"/>
      <c r="D175" s="3"/>
      <c r="E175" s="3"/>
      <c r="F175" s="3"/>
    </row>
    <row r="176" spans="1:6" ht="23.25">
      <c r="A176" s="9"/>
      <c r="B176" s="9"/>
      <c r="C176" s="3"/>
      <c r="D176" s="3"/>
      <c r="E176" s="3"/>
      <c r="F176" s="3"/>
    </row>
    <row r="177" spans="1:6" ht="23.25">
      <c r="A177" s="9"/>
      <c r="B177" s="9"/>
      <c r="C177" s="3"/>
      <c r="D177" s="3"/>
      <c r="E177" s="3"/>
      <c r="F177" s="3"/>
    </row>
    <row r="178" spans="1:6" ht="23.25">
      <c r="A178" s="9"/>
      <c r="B178" s="9"/>
      <c r="C178" s="3"/>
      <c r="D178" s="3"/>
      <c r="E178" s="3"/>
      <c r="F178" s="3"/>
    </row>
    <row r="179" spans="1:6" ht="23.25">
      <c r="A179" s="9"/>
      <c r="B179" s="9"/>
      <c r="C179" s="3"/>
      <c r="D179" s="3"/>
      <c r="E179" s="3"/>
      <c r="F179" s="3"/>
    </row>
    <row r="180" spans="1:6" ht="23.25">
      <c r="A180" s="9"/>
      <c r="B180" s="9"/>
      <c r="C180" s="3"/>
      <c r="D180" s="3"/>
      <c r="E180" s="3"/>
      <c r="F180" s="3"/>
    </row>
    <row r="181" spans="1:6" ht="23.25">
      <c r="A181" s="9"/>
      <c r="B181" s="9"/>
      <c r="C181" s="3"/>
      <c r="D181" s="3"/>
      <c r="E181" s="3"/>
      <c r="F181" s="3"/>
    </row>
    <row r="182" spans="1:6" ht="23.25">
      <c r="A182" s="9"/>
      <c r="B182" s="9"/>
      <c r="C182" s="3"/>
      <c r="D182" s="3"/>
      <c r="E182" s="3"/>
      <c r="F182" s="3"/>
    </row>
    <row r="183" spans="1:6" ht="23.25">
      <c r="A183" s="9"/>
      <c r="B183" s="9"/>
      <c r="C183" s="3"/>
      <c r="D183" s="3"/>
      <c r="E183" s="3"/>
      <c r="F183" s="3"/>
    </row>
    <row r="184" spans="1:6" ht="23.25">
      <c r="A184" s="9"/>
      <c r="B184" s="9"/>
      <c r="C184" s="3"/>
      <c r="D184" s="3"/>
      <c r="E184" s="3"/>
      <c r="F184" s="3"/>
    </row>
    <row r="185" spans="1:6" ht="23.25">
      <c r="A185" s="9"/>
      <c r="B185" s="9"/>
      <c r="C185" s="3"/>
      <c r="D185" s="3"/>
      <c r="E185" s="3"/>
      <c r="F185" s="3"/>
    </row>
    <row r="186" spans="1:6" ht="23.25">
      <c r="A186" s="9"/>
      <c r="B186" s="9"/>
      <c r="C186" s="3"/>
      <c r="D186" s="3"/>
      <c r="E186" s="3"/>
      <c r="F186" s="3"/>
    </row>
    <row r="187" spans="1:6" ht="23.25">
      <c r="A187" s="9"/>
      <c r="B187" s="9"/>
      <c r="C187" s="3"/>
      <c r="D187" s="3"/>
      <c r="E187" s="3"/>
      <c r="F187" s="3"/>
    </row>
    <row r="188" spans="1:6" ht="23.25">
      <c r="A188" s="9"/>
      <c r="B188" s="9"/>
      <c r="C188" s="3"/>
      <c r="D188" s="3"/>
      <c r="E188" s="3"/>
      <c r="F188" s="3"/>
    </row>
    <row r="189" spans="1:2" ht="23.25">
      <c r="A189" s="2"/>
      <c r="B189" s="2"/>
    </row>
    <row r="190" spans="1:2" ht="23.25">
      <c r="A190" s="2"/>
      <c r="B190" s="2"/>
    </row>
    <row r="191" spans="1:2" ht="23.25">
      <c r="A191" s="2"/>
      <c r="B191" s="2"/>
    </row>
    <row r="192" spans="1:2" ht="23.25">
      <c r="A192" s="2"/>
      <c r="B192" s="2"/>
    </row>
    <row r="193" spans="1:2" ht="23.25">
      <c r="A193" s="2"/>
      <c r="B193" s="2"/>
    </row>
    <row r="194" spans="1:2" ht="23.25">
      <c r="A194" s="2"/>
      <c r="B194" s="2"/>
    </row>
    <row r="195" spans="1:2" ht="23.25">
      <c r="A195" s="2"/>
      <c r="B195" s="2"/>
    </row>
    <row r="196" spans="1:2" ht="23.25">
      <c r="A196" s="2"/>
      <c r="B196" s="2"/>
    </row>
    <row r="197" spans="1:2" ht="23.25">
      <c r="A197" s="2"/>
      <c r="B197" s="2"/>
    </row>
    <row r="198" spans="1:2" ht="23.25">
      <c r="A198" s="2"/>
      <c r="B198" s="2"/>
    </row>
    <row r="199" spans="1:2" ht="23.25">
      <c r="A199" s="2"/>
      <c r="B199" s="2"/>
    </row>
    <row r="200" spans="1:2" ht="23.25">
      <c r="A200" s="2"/>
      <c r="B200" s="2"/>
    </row>
    <row r="201" spans="1:2" ht="23.25">
      <c r="A201" s="2"/>
      <c r="B201" s="2"/>
    </row>
    <row r="202" spans="1:2" ht="23.25">
      <c r="A202" s="2"/>
      <c r="B202" s="2"/>
    </row>
    <row r="203" spans="1:2" ht="23.25">
      <c r="A203" s="2"/>
      <c r="B203" s="2"/>
    </row>
    <row r="204" spans="1:2" ht="23.25">
      <c r="A204" s="2"/>
      <c r="B204" s="2"/>
    </row>
    <row r="205" spans="1:2" ht="23.25">
      <c r="A205" s="2"/>
      <c r="B205" s="2"/>
    </row>
    <row r="206" spans="1:2" ht="23.25">
      <c r="A206" s="2"/>
      <c r="B206" s="2"/>
    </row>
    <row r="207" spans="1:2" ht="23.25">
      <c r="A207" s="2"/>
      <c r="B207" s="2"/>
    </row>
    <row r="208" spans="1:2" ht="23.25">
      <c r="A208" s="2"/>
      <c r="B208" s="2"/>
    </row>
    <row r="209" spans="1:2" ht="23.25">
      <c r="A209" s="2"/>
      <c r="B209" s="2"/>
    </row>
    <row r="210" spans="1:2" ht="23.25">
      <c r="A210" s="2"/>
      <c r="B210" s="2"/>
    </row>
    <row r="211" spans="1:2" ht="23.25">
      <c r="A211" s="2"/>
      <c r="B211" s="2"/>
    </row>
    <row r="212" spans="1:2" ht="23.25">
      <c r="A212" s="2"/>
      <c r="B212" s="2"/>
    </row>
  </sheetData>
  <sheetProtection/>
  <mergeCells count="48">
    <mergeCell ref="C27:E27"/>
    <mergeCell ref="C28:E28"/>
    <mergeCell ref="C56:E56"/>
    <mergeCell ref="C58:E58"/>
    <mergeCell ref="A30:F30"/>
    <mergeCell ref="C29:E29"/>
    <mergeCell ref="B36:B37"/>
    <mergeCell ref="A36:A37"/>
    <mergeCell ref="A88:F88"/>
    <mergeCell ref="A89:F89"/>
    <mergeCell ref="A90:F90"/>
    <mergeCell ref="A91:F91"/>
    <mergeCell ref="A31:F31"/>
    <mergeCell ref="A32:F32"/>
    <mergeCell ref="A33:F33"/>
    <mergeCell ref="A34:F34"/>
    <mergeCell ref="C36:F36"/>
    <mergeCell ref="C57:E57"/>
    <mergeCell ref="A120:F120"/>
    <mergeCell ref="C122:F122"/>
    <mergeCell ref="A92:F92"/>
    <mergeCell ref="C94:F94"/>
    <mergeCell ref="A116:F116"/>
    <mergeCell ref="A117:F117"/>
    <mergeCell ref="C114:E114"/>
    <mergeCell ref="A118:F118"/>
    <mergeCell ref="A119:F119"/>
    <mergeCell ref="C115:E115"/>
    <mergeCell ref="C86:E86"/>
    <mergeCell ref="C85:E85"/>
    <mergeCell ref="A59:F59"/>
    <mergeCell ref="A60:F60"/>
    <mergeCell ref="A61:F61"/>
    <mergeCell ref="A62:F62"/>
    <mergeCell ref="A63:F63"/>
    <mergeCell ref="A65:A66"/>
    <mergeCell ref="C65:F65"/>
    <mergeCell ref="B65:B66"/>
    <mergeCell ref="A94:A95"/>
    <mergeCell ref="B94:B95"/>
    <mergeCell ref="A1:F1"/>
    <mergeCell ref="A2:F2"/>
    <mergeCell ref="A3:F3"/>
    <mergeCell ref="A4:F4"/>
    <mergeCell ref="A5:F5"/>
    <mergeCell ref="C7:F7"/>
    <mergeCell ref="B7:B8"/>
    <mergeCell ref="A7:A8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4"/>
  <sheetViews>
    <sheetView view="pageBreakPreview" zoomScaleNormal="115" zoomScaleSheetLayoutView="100" zoomScalePageLayoutView="0" workbookViewId="0" topLeftCell="A97">
      <selection activeCell="D104" sqref="D104:F104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46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64" t="s">
        <v>65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250995</v>
      </c>
      <c r="D11" s="24">
        <v>83665</v>
      </c>
      <c r="E11" s="24">
        <v>83665</v>
      </c>
      <c r="F11" s="24">
        <v>83665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3900</v>
      </c>
      <c r="D13" s="24">
        <v>0</v>
      </c>
      <c r="E13" s="24">
        <v>550</v>
      </c>
      <c r="F13" s="24">
        <v>3350</v>
      </c>
    </row>
    <row r="14" spans="1:6" s="3" customFormat="1" ht="23.25">
      <c r="A14" s="20">
        <v>6</v>
      </c>
      <c r="B14" s="26" t="s">
        <v>12</v>
      </c>
      <c r="C14" s="24">
        <f t="shared" si="0"/>
        <v>600</v>
      </c>
      <c r="D14" s="24">
        <v>0</v>
      </c>
      <c r="E14" s="24">
        <v>300</v>
      </c>
      <c r="F14" s="24">
        <v>300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255495</v>
      </c>
      <c r="D20" s="24">
        <f>SUM(D9:D19)</f>
        <v>83665</v>
      </c>
      <c r="E20" s="24">
        <f>SUM(E9:E19)</f>
        <v>84515</v>
      </c>
      <c r="F20" s="24">
        <f>SUM(F9:F19)</f>
        <v>87315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37" t="s">
        <v>34</v>
      </c>
      <c r="D27" s="38"/>
      <c r="E27" s="38"/>
      <c r="F27" s="39"/>
    </row>
    <row r="28" spans="1:6" s="3" customFormat="1" ht="26.25">
      <c r="A28" s="4"/>
      <c r="B28" s="8"/>
      <c r="C28" s="74" t="s">
        <v>68</v>
      </c>
      <c r="D28" s="74"/>
      <c r="E28" s="74"/>
      <c r="F28" s="19"/>
    </row>
    <row r="29" spans="1:6" s="3" customFormat="1" ht="26.25">
      <c r="A29" s="4"/>
      <c r="B29" s="8"/>
      <c r="C29" s="37"/>
      <c r="D29" s="38"/>
      <c r="E29" s="38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46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64" t="s">
        <v>65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250995</v>
      </c>
      <c r="D40" s="24">
        <v>83665</v>
      </c>
      <c r="E40" s="24">
        <v>83665</v>
      </c>
      <c r="F40" s="24">
        <v>83665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80950</v>
      </c>
      <c r="D42" s="24">
        <v>80950</v>
      </c>
      <c r="E42" s="24">
        <v>0</v>
      </c>
      <c r="F42" s="24"/>
    </row>
    <row r="43" spans="1:6" s="3" customFormat="1" ht="23.25">
      <c r="A43" s="20">
        <v>6</v>
      </c>
      <c r="B43" s="26" t="s">
        <v>12</v>
      </c>
      <c r="C43" s="24">
        <f>SUM(D43:F43)</f>
        <v>14100</v>
      </c>
      <c r="D43" s="24">
        <v>12000</v>
      </c>
      <c r="E43" s="24">
        <v>100</v>
      </c>
      <c r="F43" s="24">
        <v>2000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/>
      <c r="D45" s="24"/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25500</v>
      </c>
      <c r="D46" s="24">
        <v>25500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371545</v>
      </c>
      <c r="D49" s="24">
        <f>SUM(D38:D48)</f>
        <v>202115</v>
      </c>
      <c r="E49" s="24">
        <f>SUM(E38:E48)</f>
        <v>83765</v>
      </c>
      <c r="F49" s="24">
        <f>SUM(F38:F48)</f>
        <v>85665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37" t="s">
        <v>34</v>
      </c>
      <c r="D56" s="38"/>
      <c r="E56" s="38"/>
      <c r="F56" s="39"/>
    </row>
    <row r="57" spans="1:6" s="3" customFormat="1" ht="26.25">
      <c r="A57" s="4"/>
      <c r="B57" s="8"/>
      <c r="C57" s="74" t="s">
        <v>47</v>
      </c>
      <c r="D57" s="74"/>
      <c r="E57" s="74"/>
      <c r="F57" s="19"/>
    </row>
    <row r="58" spans="1:6" s="3" customFormat="1" ht="26.25">
      <c r="A58" s="4"/>
      <c r="B58" s="8"/>
      <c r="C58" s="37"/>
      <c r="D58" s="38"/>
      <c r="E58" s="38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46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91</v>
      </c>
      <c r="B62" s="64"/>
      <c r="C62" s="64"/>
      <c r="D62" s="64"/>
      <c r="E62" s="64"/>
      <c r="F62" s="64"/>
    </row>
    <row r="63" spans="1:6" s="3" customFormat="1" ht="23.25">
      <c r="A63" s="64" t="s">
        <v>65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270000</v>
      </c>
      <c r="D69" s="24">
        <v>90000</v>
      </c>
      <c r="E69" s="24">
        <v>90000</v>
      </c>
      <c r="F69" s="24">
        <v>90000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125000</v>
      </c>
      <c r="D71" s="24">
        <v>45000</v>
      </c>
      <c r="E71" s="24">
        <v>40000</v>
      </c>
      <c r="F71" s="24">
        <v>40000</v>
      </c>
    </row>
    <row r="72" spans="1:6" s="3" customFormat="1" ht="23.25">
      <c r="A72" s="20">
        <v>6</v>
      </c>
      <c r="B72" s="26" t="s">
        <v>12</v>
      </c>
      <c r="C72" s="24">
        <f t="shared" si="2"/>
        <v>23000</v>
      </c>
      <c r="D72" s="24">
        <v>3000</v>
      </c>
      <c r="E72" s="24">
        <v>10000</v>
      </c>
      <c r="F72" s="24">
        <v>10000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v>0</v>
      </c>
      <c r="D76" s="24">
        <v>0</v>
      </c>
      <c r="E76" s="24">
        <v>0</v>
      </c>
      <c r="F76" s="24"/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418000</v>
      </c>
      <c r="D78" s="24">
        <f>SUM(D67:D77)</f>
        <v>138000</v>
      </c>
      <c r="E78" s="24">
        <f>SUM(E67:E77)</f>
        <v>140000</v>
      </c>
      <c r="F78" s="24">
        <f>SUM(F67:F77)</f>
        <v>140000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37" t="s">
        <v>34</v>
      </c>
      <c r="D85" s="38"/>
      <c r="E85" s="38"/>
      <c r="F85" s="39"/>
    </row>
    <row r="86" spans="1:6" s="3" customFormat="1" ht="26.25">
      <c r="A86" s="4"/>
      <c r="B86" s="8"/>
      <c r="C86" s="74" t="s">
        <v>47</v>
      </c>
      <c r="D86" s="74"/>
      <c r="E86" s="74"/>
      <c r="F86" s="19"/>
    </row>
    <row r="87" spans="1:6" s="3" customFormat="1" ht="26.25">
      <c r="A87" s="4"/>
      <c r="B87" s="8"/>
      <c r="C87" s="37"/>
      <c r="D87" s="38"/>
      <c r="E87" s="38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46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65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678870</v>
      </c>
      <c r="D98" s="24">
        <v>90000</v>
      </c>
      <c r="E98" s="24">
        <v>90000</v>
      </c>
      <c r="F98" s="24">
        <v>498870</v>
      </c>
    </row>
    <row r="99" spans="1:6" s="3" customFormat="1" ht="23.25">
      <c r="A99" s="20">
        <v>4</v>
      </c>
      <c r="B99" s="26" t="s">
        <v>10</v>
      </c>
      <c r="C99" s="24">
        <f t="shared" si="3"/>
        <v>127000</v>
      </c>
      <c r="D99" s="46">
        <v>0</v>
      </c>
      <c r="E99" s="46">
        <v>0</v>
      </c>
      <c r="F99" s="46">
        <v>127000</v>
      </c>
    </row>
    <row r="100" spans="1:6" s="3" customFormat="1" ht="23.25">
      <c r="A100" s="20">
        <v>5</v>
      </c>
      <c r="B100" s="26" t="s">
        <v>11</v>
      </c>
      <c r="C100" s="24">
        <f t="shared" si="3"/>
        <v>220150</v>
      </c>
      <c r="D100" s="24">
        <v>26000</v>
      </c>
      <c r="E100" s="24">
        <v>25150</v>
      </c>
      <c r="F100" s="24">
        <v>169000</v>
      </c>
    </row>
    <row r="101" spans="1:6" ht="23.25">
      <c r="A101" s="20">
        <v>6</v>
      </c>
      <c r="B101" s="26" t="s">
        <v>12</v>
      </c>
      <c r="C101" s="24">
        <f t="shared" si="3"/>
        <v>162300</v>
      </c>
      <c r="D101" s="24">
        <v>10000</v>
      </c>
      <c r="E101" s="24">
        <v>10000</v>
      </c>
      <c r="F101" s="24">
        <v>142300</v>
      </c>
    </row>
    <row r="102" spans="1:6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3"/>
        <v>20000</v>
      </c>
      <c r="D104" s="24">
        <v>0</v>
      </c>
      <c r="E104" s="24">
        <v>0</v>
      </c>
      <c r="F104" s="24">
        <v>20000</v>
      </c>
    </row>
    <row r="105" spans="1:6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1208320</v>
      </c>
      <c r="D107" s="24">
        <f>SUM(D96:D106)</f>
        <v>126000</v>
      </c>
      <c r="E107" s="24">
        <f>SUM(E96:E106)</f>
        <v>125150</v>
      </c>
      <c r="F107" s="24">
        <f>SUM(F96:F106)</f>
        <v>957170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37" t="s">
        <v>34</v>
      </c>
      <c r="D114" s="38"/>
      <c r="E114" s="38"/>
      <c r="F114" s="39"/>
    </row>
    <row r="115" spans="1:6" ht="26.25">
      <c r="A115" s="4"/>
      <c r="B115" s="8"/>
      <c r="C115" s="74" t="s">
        <v>47</v>
      </c>
      <c r="D115" s="74"/>
      <c r="E115" s="74"/>
      <c r="F115" s="19"/>
    </row>
    <row r="116" spans="1:6" ht="26.25">
      <c r="A116" s="4"/>
      <c r="B116" s="8"/>
      <c r="C116" s="37"/>
      <c r="D116" s="38"/>
      <c r="E116" s="38"/>
      <c r="F116" s="19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</sheetData>
  <sheetProtection/>
  <mergeCells count="36">
    <mergeCell ref="A63:F63"/>
    <mergeCell ref="C65:F65"/>
    <mergeCell ref="C86:E86"/>
    <mergeCell ref="A88:F88"/>
    <mergeCell ref="A89:F89"/>
    <mergeCell ref="A90:F90"/>
    <mergeCell ref="A91:F91"/>
    <mergeCell ref="A92:F92"/>
    <mergeCell ref="B65:B66"/>
    <mergeCell ref="A65:A66"/>
    <mergeCell ref="C94:F94"/>
    <mergeCell ref="C115:E115"/>
    <mergeCell ref="B94:B95"/>
    <mergeCell ref="A94:A95"/>
    <mergeCell ref="C36:F36"/>
    <mergeCell ref="C57:E57"/>
    <mergeCell ref="A59:F59"/>
    <mergeCell ref="A60:F60"/>
    <mergeCell ref="A61:F61"/>
    <mergeCell ref="A62:F62"/>
    <mergeCell ref="B36:B37"/>
    <mergeCell ref="A36:A37"/>
    <mergeCell ref="C28:E28"/>
    <mergeCell ref="A30:F30"/>
    <mergeCell ref="A31:F31"/>
    <mergeCell ref="A32:F32"/>
    <mergeCell ref="A33:F33"/>
    <mergeCell ref="A34:F34"/>
    <mergeCell ref="A1:F1"/>
    <mergeCell ref="A2:F2"/>
    <mergeCell ref="A3:F3"/>
    <mergeCell ref="A4:F4"/>
    <mergeCell ref="A5:F5"/>
    <mergeCell ref="C7:F7"/>
    <mergeCell ref="B7:B8"/>
    <mergeCell ref="A7:A8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F182"/>
  <sheetViews>
    <sheetView view="pageBreakPreview" zoomScale="120" zoomScaleNormal="115" zoomScaleSheetLayoutView="120" zoomScalePageLayoutView="0" workbookViewId="0" topLeftCell="B70">
      <selection activeCell="A33" sqref="A33:F33"/>
    </sheetView>
  </sheetViews>
  <sheetFormatPr defaultColWidth="9.140625" defaultRowHeight="12.75"/>
  <cols>
    <col min="1" max="1" width="7.710937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70</v>
      </c>
      <c r="B4" s="64"/>
      <c r="C4" s="64"/>
      <c r="D4" s="64"/>
      <c r="E4" s="64"/>
      <c r="F4" s="64"/>
    </row>
    <row r="5" spans="1:6" s="3" customFormat="1" ht="23.25">
      <c r="A5" s="64" t="s">
        <v>23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5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/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>SUM(D17:F17)</f>
        <v>0</v>
      </c>
      <c r="D17" s="46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>SUM(D18:F18)</f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>SUM(D19:F19)</f>
        <v>20000</v>
      </c>
      <c r="D19" s="24">
        <v>0</v>
      </c>
      <c r="E19" s="24">
        <v>20000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20000</v>
      </c>
      <c r="D20" s="24">
        <f>SUM(D9:D19)</f>
        <v>0</v>
      </c>
      <c r="E20" s="24">
        <f>SUM(E9:E19)</f>
        <v>20000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1" t="s">
        <v>96</v>
      </c>
      <c r="D27" s="71"/>
      <c r="E27" s="71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57"/>
      <c r="D29" s="57"/>
      <c r="E29" s="57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81</v>
      </c>
      <c r="B33" s="64"/>
      <c r="C33" s="64"/>
      <c r="D33" s="64"/>
      <c r="E33" s="64"/>
      <c r="F33" s="64"/>
    </row>
    <row r="34" spans="1:6" s="3" customFormat="1" ht="23.25">
      <c r="A34" s="64" t="s">
        <v>23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>SUM(D42:F42)</f>
        <v>18025</v>
      </c>
      <c r="D42" s="24"/>
      <c r="E42" s="24"/>
      <c r="F42" s="24">
        <v>18025</v>
      </c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18025</v>
      </c>
      <c r="D49" s="24">
        <f>SUM(D38:D48)</f>
        <v>0</v>
      </c>
      <c r="E49" s="24">
        <f>SUM(E38:E48)</f>
        <v>0</v>
      </c>
      <c r="F49" s="24">
        <f>SUM(F38:F48)</f>
        <v>18025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58" t="s">
        <v>56</v>
      </c>
      <c r="D55" s="58"/>
      <c r="E55" s="58"/>
      <c r="F55" s="19"/>
    </row>
    <row r="56" spans="1:6" s="3" customFormat="1" ht="26.25">
      <c r="A56" s="4"/>
      <c r="B56" s="8"/>
      <c r="C56" s="57" t="s">
        <v>69</v>
      </c>
      <c r="D56" s="57"/>
      <c r="E56" s="57"/>
      <c r="F56" s="39"/>
    </row>
    <row r="57" spans="1:6" s="3" customFormat="1" ht="26.25">
      <c r="A57" s="4"/>
      <c r="B57" s="8"/>
      <c r="C57" s="71" t="s">
        <v>57</v>
      </c>
      <c r="D57" s="71"/>
      <c r="E57" s="57"/>
      <c r="F57" s="19"/>
    </row>
    <row r="58" spans="1:6" s="3" customFormat="1" ht="26.25">
      <c r="A58" s="4"/>
      <c r="B58" s="8"/>
      <c r="C58" s="37"/>
      <c r="D58" s="38"/>
      <c r="E58" s="38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78</v>
      </c>
      <c r="B62" s="64"/>
      <c r="C62" s="64"/>
      <c r="D62" s="64"/>
      <c r="E62" s="64"/>
      <c r="F62" s="64"/>
    </row>
    <row r="63" spans="1:6" s="3" customFormat="1" ht="23.25">
      <c r="A63" s="64" t="s">
        <v>23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6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4</v>
      </c>
      <c r="B69" s="26" t="s">
        <v>10</v>
      </c>
      <c r="C69" s="24">
        <f t="shared" si="2"/>
        <v>0</v>
      </c>
      <c r="D69" s="46">
        <v>0</v>
      </c>
      <c r="E69" s="46">
        <v>0</v>
      </c>
      <c r="F69" s="46">
        <v>0</v>
      </c>
    </row>
    <row r="70" spans="1:6" s="3" customFormat="1" ht="23.25">
      <c r="A70" s="20">
        <v>5</v>
      </c>
      <c r="B70" s="26" t="s">
        <v>11</v>
      </c>
      <c r="C70" s="24">
        <f t="shared" si="2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6</v>
      </c>
      <c r="B71" s="26" t="s">
        <v>12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7</v>
      </c>
      <c r="B72" s="26" t="s">
        <v>13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8</v>
      </c>
      <c r="B73" s="26" t="s">
        <v>14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9</v>
      </c>
      <c r="B74" s="26" t="s">
        <v>15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10</v>
      </c>
      <c r="B75" s="26" t="s">
        <v>16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11</v>
      </c>
      <c r="B76" s="26" t="s">
        <v>17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6.25">
      <c r="A77" s="21"/>
      <c r="B77" s="27" t="s">
        <v>0</v>
      </c>
      <c r="C77" s="24">
        <f>SUM(C67:C76)</f>
        <v>0</v>
      </c>
      <c r="D77" s="24">
        <f>SUM(D67:D76)</f>
        <v>0</v>
      </c>
      <c r="E77" s="24">
        <f>SUM(E67:E76)</f>
        <v>0</v>
      </c>
      <c r="F77" s="24">
        <f>SUM(F67:F76)</f>
        <v>0</v>
      </c>
    </row>
    <row r="78" spans="1:6" s="3" customFormat="1" ht="26.25">
      <c r="A78" s="11" t="s">
        <v>18</v>
      </c>
      <c r="B78" s="7"/>
      <c r="C78" s="5"/>
      <c r="D78" s="6"/>
      <c r="E78" s="6"/>
      <c r="F78" s="19"/>
    </row>
    <row r="79" spans="1:6" s="3" customFormat="1" ht="23.25">
      <c r="A79" s="11"/>
      <c r="B79" s="36" t="s">
        <v>19</v>
      </c>
      <c r="C79" s="37"/>
      <c r="D79" s="38"/>
      <c r="E79" s="38"/>
      <c r="F79" s="39"/>
    </row>
    <row r="80" spans="1:6" s="3" customFormat="1" ht="26.25">
      <c r="A80" s="4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/>
      <c r="C82" s="37"/>
      <c r="D82" s="38"/>
      <c r="E82" s="38"/>
      <c r="F82" s="39"/>
    </row>
    <row r="83" spans="1:6" s="3" customFormat="1" ht="26.25">
      <c r="A83" s="4"/>
      <c r="B83" s="7"/>
      <c r="C83" s="37" t="s">
        <v>20</v>
      </c>
      <c r="D83" s="38"/>
      <c r="E83" s="38"/>
      <c r="F83" s="19"/>
    </row>
    <row r="84" spans="1:6" s="3" customFormat="1" ht="26.25">
      <c r="A84" s="4"/>
      <c r="B84" s="8"/>
      <c r="C84" s="72" t="s">
        <v>58</v>
      </c>
      <c r="D84" s="72"/>
      <c r="E84" s="72"/>
      <c r="F84" s="39"/>
    </row>
    <row r="85" spans="1:6" s="3" customFormat="1" ht="26.25">
      <c r="A85" s="4"/>
      <c r="B85" s="8"/>
      <c r="C85" s="71" t="s">
        <v>52</v>
      </c>
      <c r="D85" s="71"/>
      <c r="E85" s="71"/>
      <c r="F85" s="19"/>
    </row>
    <row r="86" spans="1:6" s="3" customFormat="1" ht="26.25">
      <c r="A86" s="4"/>
      <c r="B86" s="8"/>
      <c r="C86" s="37"/>
      <c r="D86" s="38"/>
      <c r="E86" s="38"/>
      <c r="F86" s="19"/>
    </row>
    <row r="87" spans="1:6" s="3" customFormat="1" ht="23.25">
      <c r="A87" s="63" t="s">
        <v>1</v>
      </c>
      <c r="B87" s="63"/>
      <c r="C87" s="63"/>
      <c r="D87" s="63"/>
      <c r="E87" s="63"/>
      <c r="F87" s="63"/>
    </row>
    <row r="88" spans="1:6" s="3" customFormat="1" ht="23.25">
      <c r="A88" s="63" t="s">
        <v>2</v>
      </c>
      <c r="B88" s="63"/>
      <c r="C88" s="63"/>
      <c r="D88" s="63"/>
      <c r="E88" s="63"/>
      <c r="F88" s="63"/>
    </row>
    <row r="89" spans="1:6" s="3" customFormat="1" ht="23.25">
      <c r="A89" s="64" t="s">
        <v>71</v>
      </c>
      <c r="B89" s="64"/>
      <c r="C89" s="64"/>
      <c r="D89" s="64"/>
      <c r="E89" s="64"/>
      <c r="F89" s="64"/>
    </row>
    <row r="90" spans="1:6" s="3" customFormat="1" ht="23.25">
      <c r="A90" s="64" t="s">
        <v>80</v>
      </c>
      <c r="B90" s="64"/>
      <c r="C90" s="64"/>
      <c r="D90" s="64"/>
      <c r="E90" s="64"/>
      <c r="F90" s="64"/>
    </row>
    <row r="91" spans="1:6" s="3" customFormat="1" ht="23.25">
      <c r="A91" s="64" t="s">
        <v>38</v>
      </c>
      <c r="B91" s="64"/>
      <c r="C91" s="64"/>
      <c r="D91" s="64"/>
      <c r="E91" s="64"/>
      <c r="F91" s="64"/>
    </row>
    <row r="92" spans="1:6" s="3" customFormat="1" ht="23.25">
      <c r="A92" s="14"/>
      <c r="B92" s="15"/>
      <c r="C92" s="16"/>
      <c r="D92" s="17"/>
      <c r="E92" s="17"/>
      <c r="F92" s="18"/>
    </row>
    <row r="93" spans="1:6" s="3" customFormat="1" ht="23.25">
      <c r="A93" s="69" t="s">
        <v>4</v>
      </c>
      <c r="B93" s="65" t="s">
        <v>5</v>
      </c>
      <c r="C93" s="67" t="s">
        <v>6</v>
      </c>
      <c r="D93" s="68"/>
      <c r="E93" s="68"/>
      <c r="F93" s="68"/>
    </row>
    <row r="94" spans="1:6" s="3" customFormat="1" ht="23.25">
      <c r="A94" s="70"/>
      <c r="B94" s="66"/>
      <c r="C94" s="30" t="s">
        <v>0</v>
      </c>
      <c r="D94" s="33">
        <v>242339</v>
      </c>
      <c r="E94" s="33">
        <v>242370</v>
      </c>
      <c r="F94" s="27">
        <v>242401</v>
      </c>
    </row>
    <row r="95" spans="1:6" s="3" customFormat="1" ht="23.25">
      <c r="A95" s="22">
        <v>1</v>
      </c>
      <c r="B95" s="25" t="s">
        <v>7</v>
      </c>
      <c r="C95" s="24">
        <f aca="true" t="shared" si="3" ref="C95:C104">SUM(D95:F95)</f>
        <v>0</v>
      </c>
      <c r="D95" s="24">
        <v>0</v>
      </c>
      <c r="E95" s="24">
        <v>0</v>
      </c>
      <c r="F95" s="24">
        <v>0</v>
      </c>
    </row>
    <row r="96" spans="1:6" s="3" customFormat="1" ht="23.25">
      <c r="A96" s="20">
        <v>2</v>
      </c>
      <c r="B96" s="26" t="s">
        <v>8</v>
      </c>
      <c r="C96" s="24">
        <f t="shared" si="3"/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3</v>
      </c>
      <c r="B97" s="26" t="s">
        <v>9</v>
      </c>
      <c r="C97" s="24">
        <f t="shared" si="3"/>
        <v>0</v>
      </c>
      <c r="D97" s="46">
        <v>0</v>
      </c>
      <c r="E97" s="46">
        <v>0</v>
      </c>
      <c r="F97" s="46">
        <v>0</v>
      </c>
    </row>
    <row r="98" spans="1:6" s="3" customFormat="1" ht="23.25">
      <c r="A98" s="20">
        <v>4</v>
      </c>
      <c r="B98" s="26" t="s">
        <v>10</v>
      </c>
      <c r="C98" s="24">
        <f t="shared" si="3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5</v>
      </c>
      <c r="B99" s="26" t="s">
        <v>11</v>
      </c>
      <c r="C99" s="24">
        <f t="shared" si="3"/>
        <v>1975</v>
      </c>
      <c r="D99" s="24">
        <v>0</v>
      </c>
      <c r="E99" s="24">
        <v>0</v>
      </c>
      <c r="F99" s="24">
        <v>1975</v>
      </c>
    </row>
    <row r="100" spans="1:6" ht="23.25">
      <c r="A100" s="20">
        <v>6</v>
      </c>
      <c r="B100" s="26" t="s">
        <v>12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ht="23.25">
      <c r="A101" s="20">
        <v>7</v>
      </c>
      <c r="B101" s="26" t="s">
        <v>13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8</v>
      </c>
      <c r="B102" s="26" t="s">
        <v>14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9</v>
      </c>
      <c r="B103" s="26" t="s">
        <v>15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10</v>
      </c>
      <c r="B104" s="26" t="s">
        <v>16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11</v>
      </c>
      <c r="B105" s="26" t="s">
        <v>17</v>
      </c>
      <c r="C105" s="24">
        <f>SUM(D105:F105)</f>
        <v>5000</v>
      </c>
      <c r="D105" s="24">
        <v>0</v>
      </c>
      <c r="E105" s="24">
        <v>0</v>
      </c>
      <c r="F105" s="24">
        <v>5000</v>
      </c>
    </row>
    <row r="106" spans="1:6" ht="26.25">
      <c r="A106" s="21"/>
      <c r="B106" s="27" t="s">
        <v>0</v>
      </c>
      <c r="C106" s="24">
        <f>SUM(C95:C105)</f>
        <v>6975</v>
      </c>
      <c r="D106" s="24">
        <f>SUM(D96:D105)</f>
        <v>0</v>
      </c>
      <c r="E106" s="24">
        <f>SUM(E96:E105)</f>
        <v>0</v>
      </c>
      <c r="F106" s="24">
        <f>SUM(F96:F105)</f>
        <v>6975</v>
      </c>
    </row>
    <row r="107" spans="1:6" ht="26.25">
      <c r="A107" s="11" t="s">
        <v>18</v>
      </c>
      <c r="B107" s="7"/>
      <c r="C107" s="5"/>
      <c r="D107" s="6"/>
      <c r="E107" s="6"/>
      <c r="F107" s="19"/>
    </row>
    <row r="108" spans="1:6" ht="23.25">
      <c r="A108" s="11"/>
      <c r="B108" s="36" t="s">
        <v>19</v>
      </c>
      <c r="C108" s="37"/>
      <c r="D108" s="38"/>
      <c r="E108" s="38"/>
      <c r="F108" s="39"/>
    </row>
    <row r="109" spans="1:6" ht="26.25">
      <c r="A109" s="4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/>
      <c r="C111" s="37"/>
      <c r="D111" s="38"/>
      <c r="E111" s="38"/>
      <c r="F111" s="39"/>
    </row>
    <row r="112" spans="1:6" ht="26.25">
      <c r="A112" s="4"/>
      <c r="B112" s="7"/>
      <c r="C112" s="37" t="s">
        <v>20</v>
      </c>
      <c r="D112" s="38"/>
      <c r="E112" s="38"/>
      <c r="F112" s="19"/>
    </row>
    <row r="113" spans="1:6" s="3" customFormat="1" ht="26.25">
      <c r="A113" s="4"/>
      <c r="B113" s="8"/>
      <c r="C113" s="72" t="s">
        <v>58</v>
      </c>
      <c r="D113" s="72"/>
      <c r="E113" s="72"/>
      <c r="F113" s="39"/>
    </row>
    <row r="114" spans="1:6" s="3" customFormat="1" ht="26.25">
      <c r="A114" s="4"/>
      <c r="B114" s="8"/>
      <c r="C114" s="71" t="s">
        <v>52</v>
      </c>
      <c r="D114" s="71"/>
      <c r="E114" s="71"/>
      <c r="F114" s="19"/>
    </row>
    <row r="115" spans="1:2" ht="23.25">
      <c r="A115" s="2"/>
      <c r="B115" s="2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</sheetData>
  <sheetProtection/>
  <mergeCells count="39">
    <mergeCell ref="C113:E113"/>
    <mergeCell ref="C84:E84"/>
    <mergeCell ref="A89:F89"/>
    <mergeCell ref="A90:F90"/>
    <mergeCell ref="A91:F91"/>
    <mergeCell ref="C93:F93"/>
    <mergeCell ref="B93:B94"/>
    <mergeCell ref="A93:A94"/>
    <mergeCell ref="A88:F88"/>
    <mergeCell ref="B7:B8"/>
    <mergeCell ref="A7:A8"/>
    <mergeCell ref="B36:B37"/>
    <mergeCell ref="A36:A37"/>
    <mergeCell ref="A63:F63"/>
    <mergeCell ref="C65:F65"/>
    <mergeCell ref="A59:F59"/>
    <mergeCell ref="A60:F60"/>
    <mergeCell ref="A61:F61"/>
    <mergeCell ref="A62:F62"/>
    <mergeCell ref="A1:F1"/>
    <mergeCell ref="A2:F2"/>
    <mergeCell ref="A3:F3"/>
    <mergeCell ref="A4:F4"/>
    <mergeCell ref="A32:F32"/>
    <mergeCell ref="A33:F33"/>
    <mergeCell ref="A5:F5"/>
    <mergeCell ref="C7:F7"/>
    <mergeCell ref="A30:F30"/>
    <mergeCell ref="A31:F31"/>
    <mergeCell ref="A87:F87"/>
    <mergeCell ref="C27:E27"/>
    <mergeCell ref="C28:E28"/>
    <mergeCell ref="C57:D57"/>
    <mergeCell ref="C114:E114"/>
    <mergeCell ref="C85:E85"/>
    <mergeCell ref="A34:F34"/>
    <mergeCell ref="C36:F36"/>
    <mergeCell ref="B65:B66"/>
    <mergeCell ref="A65:A66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98"/>
  <sheetViews>
    <sheetView view="pageBreakPreview" zoomScaleSheetLayoutView="100" zoomScalePageLayoutView="0" workbookViewId="0" topLeftCell="A1">
      <selection activeCell="A63" sqref="A63:F63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46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74</v>
      </c>
      <c r="B4" s="64"/>
      <c r="C4" s="64"/>
      <c r="D4" s="64"/>
      <c r="E4" s="64"/>
      <c r="F4" s="64"/>
    </row>
    <row r="5" spans="1:6" s="3" customFormat="1" ht="23.25">
      <c r="A5" s="64" t="s">
        <v>98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75" t="s">
        <v>6</v>
      </c>
      <c r="D7" s="76"/>
      <c r="E7" s="76"/>
      <c r="F7" s="67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>SUM(D13:F13)</f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34000</v>
      </c>
      <c r="D18" s="24">
        <v>12000</v>
      </c>
      <c r="E18" s="24">
        <v>10000</v>
      </c>
      <c r="F18" s="24">
        <v>12000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34000</v>
      </c>
      <c r="D20" s="24">
        <f>SUM(D9:D19)</f>
        <v>12000</v>
      </c>
      <c r="E20" s="24">
        <f>SUM(E9:E19)</f>
        <v>10000</v>
      </c>
      <c r="F20" s="24">
        <f>SUM(F9:F19)</f>
        <v>12000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37" t="s">
        <v>34</v>
      </c>
      <c r="D27" s="38"/>
      <c r="E27" s="38"/>
      <c r="F27" s="39"/>
    </row>
    <row r="28" spans="1:6" s="3" customFormat="1" ht="26.25">
      <c r="A28" s="4"/>
      <c r="B28" s="8"/>
      <c r="C28" s="74" t="s">
        <v>47</v>
      </c>
      <c r="D28" s="74"/>
      <c r="E28" s="74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6.25">
      <c r="A30" s="4"/>
      <c r="B30" s="8"/>
      <c r="C30" s="12"/>
      <c r="D30" s="12"/>
      <c r="E30" s="12"/>
      <c r="F30" s="19"/>
    </row>
    <row r="31" spans="1:6" s="3" customFormat="1" ht="24" customHeight="1">
      <c r="A31" s="63" t="s">
        <v>1</v>
      </c>
      <c r="B31" s="63"/>
      <c r="C31" s="63"/>
      <c r="D31" s="63"/>
      <c r="E31" s="63"/>
      <c r="F31" s="63"/>
    </row>
    <row r="32" spans="1:6" s="3" customFormat="1" ht="24" customHeight="1">
      <c r="A32" s="63" t="s">
        <v>46</v>
      </c>
      <c r="B32" s="63"/>
      <c r="C32" s="63"/>
      <c r="D32" s="63"/>
      <c r="E32" s="63"/>
      <c r="F32" s="63"/>
    </row>
    <row r="33" spans="1:6" s="3" customFormat="1" ht="23.25">
      <c r="A33" s="64" t="s">
        <v>71</v>
      </c>
      <c r="B33" s="64"/>
      <c r="C33" s="64"/>
      <c r="D33" s="64"/>
      <c r="E33" s="64"/>
      <c r="F33" s="64"/>
    </row>
    <row r="34" spans="1:6" s="3" customFormat="1" ht="23.25">
      <c r="A34" s="64" t="s">
        <v>87</v>
      </c>
      <c r="B34" s="64"/>
      <c r="C34" s="64"/>
      <c r="D34" s="64"/>
      <c r="E34" s="64"/>
      <c r="F34" s="64"/>
    </row>
    <row r="35" spans="1:6" s="3" customFormat="1" ht="23.25">
      <c r="A35" s="64" t="s">
        <v>98</v>
      </c>
      <c r="B35" s="64"/>
      <c r="C35" s="64"/>
      <c r="D35" s="64"/>
      <c r="E35" s="64"/>
      <c r="F35" s="64"/>
    </row>
    <row r="36" spans="1:6" s="3" customFormat="1" ht="23.25">
      <c r="A36" s="14"/>
      <c r="B36" s="15"/>
      <c r="C36" s="16"/>
      <c r="D36" s="17"/>
      <c r="E36" s="17"/>
      <c r="F36" s="18"/>
    </row>
    <row r="37" spans="1:6" s="3" customFormat="1" ht="23.25">
      <c r="A37" s="69" t="s">
        <v>4</v>
      </c>
      <c r="B37" s="65" t="s">
        <v>5</v>
      </c>
      <c r="C37" s="75" t="s">
        <v>6</v>
      </c>
      <c r="D37" s="76"/>
      <c r="E37" s="76"/>
      <c r="F37" s="67"/>
    </row>
    <row r="38" spans="1:6" s="3" customFormat="1" ht="23.25">
      <c r="A38" s="70"/>
      <c r="B38" s="66"/>
      <c r="C38" s="30" t="s">
        <v>0</v>
      </c>
      <c r="D38" s="33">
        <v>242158</v>
      </c>
      <c r="E38" s="33">
        <v>242189</v>
      </c>
      <c r="F38" s="27">
        <v>242217</v>
      </c>
    </row>
    <row r="39" spans="1:6" s="3" customFormat="1" ht="23.25">
      <c r="A39" s="22">
        <v>1</v>
      </c>
      <c r="B39" s="25" t="s">
        <v>7</v>
      </c>
      <c r="C39" s="24">
        <f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2</v>
      </c>
      <c r="B40" s="26" t="s">
        <v>8</v>
      </c>
      <c r="C40" s="24">
        <f>SUM(D40:F40)</f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3</v>
      </c>
      <c r="B41" s="26" t="s">
        <v>9</v>
      </c>
      <c r="C41" s="24">
        <f>SUM(D41:F41)</f>
        <v>0</v>
      </c>
      <c r="D41" s="24">
        <v>0</v>
      </c>
      <c r="E41" s="24">
        <v>0</v>
      </c>
      <c r="F41" s="24">
        <v>0</v>
      </c>
    </row>
    <row r="42" spans="1:6" s="3" customFormat="1" ht="23.25">
      <c r="A42" s="20">
        <v>4</v>
      </c>
      <c r="B42" s="26" t="s">
        <v>10</v>
      </c>
      <c r="C42" s="24">
        <f>SUM(D42:F42)</f>
        <v>0</v>
      </c>
      <c r="D42" s="46">
        <v>0</v>
      </c>
      <c r="E42" s="46">
        <v>0</v>
      </c>
      <c r="F42" s="46">
        <v>0</v>
      </c>
    </row>
    <row r="43" spans="1:6" s="3" customFormat="1" ht="23.25">
      <c r="A43" s="20">
        <v>5</v>
      </c>
      <c r="B43" s="26" t="s">
        <v>11</v>
      </c>
      <c r="C43" s="24">
        <f>SUM(D43:F43)</f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6</v>
      </c>
      <c r="B44" s="26" t="s">
        <v>12</v>
      </c>
      <c r="C44" s="24">
        <f aca="true" t="shared" si="1" ref="C44:C49">SUM(D44:F44)</f>
        <v>0</v>
      </c>
      <c r="D44" s="24"/>
      <c r="E44" s="24">
        <v>0</v>
      </c>
      <c r="F44" s="24">
        <v>0</v>
      </c>
    </row>
    <row r="45" spans="1:6" s="3" customFormat="1" ht="23.25">
      <c r="A45" s="20">
        <v>7</v>
      </c>
      <c r="B45" s="26" t="s">
        <v>13</v>
      </c>
      <c r="C45" s="24">
        <f t="shared" si="1"/>
        <v>0</v>
      </c>
      <c r="D45" s="24"/>
      <c r="E45" s="24">
        <v>0</v>
      </c>
      <c r="F45" s="24">
        <v>0</v>
      </c>
    </row>
    <row r="46" spans="1:6" s="3" customFormat="1" ht="23.25">
      <c r="A46" s="20">
        <v>8</v>
      </c>
      <c r="B46" s="26" t="s">
        <v>14</v>
      </c>
      <c r="C46" s="24">
        <f t="shared" si="1"/>
        <v>0</v>
      </c>
      <c r="D46" s="24"/>
      <c r="E46" s="24">
        <v>0</v>
      </c>
      <c r="F46" s="24">
        <v>0</v>
      </c>
    </row>
    <row r="47" spans="1:6" s="3" customFormat="1" ht="23.25">
      <c r="A47" s="20">
        <v>9</v>
      </c>
      <c r="B47" s="26" t="s">
        <v>15</v>
      </c>
      <c r="C47" s="24">
        <f t="shared" si="1"/>
        <v>0</v>
      </c>
      <c r="D47" s="24"/>
      <c r="E47" s="24">
        <v>0</v>
      </c>
      <c r="F47" s="24">
        <v>0</v>
      </c>
    </row>
    <row r="48" spans="1:6" s="3" customFormat="1" ht="23.25">
      <c r="A48" s="20">
        <v>10</v>
      </c>
      <c r="B48" s="26" t="s">
        <v>16</v>
      </c>
      <c r="C48" s="24">
        <f t="shared" si="1"/>
        <v>32000</v>
      </c>
      <c r="D48" s="24">
        <v>10000</v>
      </c>
      <c r="E48" s="24">
        <v>12000</v>
      </c>
      <c r="F48" s="24">
        <v>10000</v>
      </c>
    </row>
    <row r="49" spans="1:6" s="3" customFormat="1" ht="23.25">
      <c r="A49" s="20">
        <v>11</v>
      </c>
      <c r="B49" s="26" t="s">
        <v>17</v>
      </c>
      <c r="C49" s="24">
        <f t="shared" si="1"/>
        <v>0</v>
      </c>
      <c r="D49" s="24"/>
      <c r="E49" s="24">
        <v>0</v>
      </c>
      <c r="F49" s="24">
        <v>0</v>
      </c>
    </row>
    <row r="50" spans="1:6" s="3" customFormat="1" ht="26.25">
      <c r="A50" s="21"/>
      <c r="B50" s="27" t="s">
        <v>0</v>
      </c>
      <c r="C50" s="24">
        <f>SUM(C39:C49)</f>
        <v>32000</v>
      </c>
      <c r="D50" s="24">
        <f>SUM(D39:D49)</f>
        <v>10000</v>
      </c>
      <c r="E50" s="24">
        <f>SUM(E39:E49)</f>
        <v>12000</v>
      </c>
      <c r="F50" s="24">
        <f>SUM(F39:F49)</f>
        <v>10000</v>
      </c>
    </row>
    <row r="51" spans="1:6" s="3" customFormat="1" ht="26.25">
      <c r="A51" s="11" t="s">
        <v>18</v>
      </c>
      <c r="B51" s="7"/>
      <c r="C51" s="5"/>
      <c r="D51" s="6"/>
      <c r="E51" s="6"/>
      <c r="F51" s="19"/>
    </row>
    <row r="52" spans="1:6" s="3" customFormat="1" ht="23.25">
      <c r="A52" s="11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 t="s">
        <v>19</v>
      </c>
      <c r="C54" s="37"/>
      <c r="D54" s="38"/>
      <c r="E54" s="38"/>
      <c r="F54" s="39"/>
    </row>
    <row r="55" spans="1:6" s="3" customFormat="1" ht="26.25">
      <c r="A55" s="4"/>
      <c r="B55" s="36"/>
      <c r="C55" s="37"/>
      <c r="D55" s="38"/>
      <c r="E55" s="38"/>
      <c r="F55" s="39"/>
    </row>
    <row r="56" spans="1:6" s="3" customFormat="1" ht="26.25">
      <c r="A56" s="4"/>
      <c r="B56" s="7"/>
      <c r="C56" s="37" t="s">
        <v>20</v>
      </c>
      <c r="D56" s="38"/>
      <c r="E56" s="38"/>
      <c r="F56" s="19"/>
    </row>
    <row r="57" spans="1:6" s="3" customFormat="1" ht="26.25">
      <c r="A57" s="4"/>
      <c r="B57" s="8"/>
      <c r="C57" s="37" t="s">
        <v>34</v>
      </c>
      <c r="D57" s="38"/>
      <c r="E57" s="38"/>
      <c r="F57" s="39"/>
    </row>
    <row r="58" spans="1:6" s="3" customFormat="1" ht="26.25">
      <c r="A58" s="4"/>
      <c r="B58" s="8"/>
      <c r="C58" s="74" t="s">
        <v>47</v>
      </c>
      <c r="D58" s="74"/>
      <c r="E58" s="74"/>
      <c r="F58" s="19"/>
    </row>
    <row r="59" spans="1:6" s="3" customFormat="1" ht="26.25">
      <c r="A59" s="4"/>
      <c r="B59" s="8"/>
      <c r="C59" s="71"/>
      <c r="D59" s="71"/>
      <c r="E59" s="71"/>
      <c r="F59" s="19"/>
    </row>
    <row r="60" spans="1:6" s="3" customFormat="1" ht="24" customHeight="1">
      <c r="A60" s="63" t="s">
        <v>1</v>
      </c>
      <c r="B60" s="63"/>
      <c r="C60" s="63"/>
      <c r="D60" s="63"/>
      <c r="E60" s="63"/>
      <c r="F60" s="63"/>
    </row>
    <row r="61" spans="1:6" s="3" customFormat="1" ht="24" customHeight="1">
      <c r="A61" s="63" t="s">
        <v>46</v>
      </c>
      <c r="B61" s="63"/>
      <c r="C61" s="63"/>
      <c r="D61" s="63"/>
      <c r="E61" s="63"/>
      <c r="F61" s="63"/>
    </row>
    <row r="62" spans="1:6" s="3" customFormat="1" ht="23.25">
      <c r="A62" s="64" t="s">
        <v>60</v>
      </c>
      <c r="B62" s="64"/>
      <c r="C62" s="64"/>
      <c r="D62" s="64"/>
      <c r="E62" s="64"/>
      <c r="F62" s="64"/>
    </row>
    <row r="63" spans="1:6" s="3" customFormat="1" ht="23.25">
      <c r="A63" s="64" t="s">
        <v>103</v>
      </c>
      <c r="B63" s="64"/>
      <c r="C63" s="64"/>
      <c r="D63" s="64"/>
      <c r="E63" s="64"/>
      <c r="F63" s="64"/>
    </row>
    <row r="64" spans="1:6" s="3" customFormat="1" ht="23.25">
      <c r="A64" s="64" t="s">
        <v>98</v>
      </c>
      <c r="B64" s="64"/>
      <c r="C64" s="64"/>
      <c r="D64" s="64"/>
      <c r="E64" s="64"/>
      <c r="F64" s="64"/>
    </row>
    <row r="65" spans="1:6" s="3" customFormat="1" ht="23.25">
      <c r="A65" s="14"/>
      <c r="B65" s="15"/>
      <c r="C65" s="16"/>
      <c r="D65" s="17"/>
      <c r="E65" s="17"/>
      <c r="F65" s="18"/>
    </row>
    <row r="66" spans="1:6" s="3" customFormat="1" ht="23.25">
      <c r="A66" s="28" t="s">
        <v>4</v>
      </c>
      <c r="B66" s="29" t="s">
        <v>5</v>
      </c>
      <c r="C66" s="75" t="s">
        <v>6</v>
      </c>
      <c r="D66" s="76"/>
      <c r="E66" s="76"/>
      <c r="F66" s="67"/>
    </row>
    <row r="67" spans="1:6" s="3" customFormat="1" ht="23.25">
      <c r="A67" s="31"/>
      <c r="B67" s="32"/>
      <c r="C67" s="30" t="s">
        <v>0</v>
      </c>
      <c r="D67" s="33">
        <v>242248</v>
      </c>
      <c r="E67" s="33">
        <v>242278</v>
      </c>
      <c r="F67" s="27">
        <v>242309</v>
      </c>
    </row>
    <row r="68" spans="1:6" s="3" customFormat="1" ht="23.25">
      <c r="A68" s="22">
        <v>1</v>
      </c>
      <c r="B68" s="25" t="s">
        <v>7</v>
      </c>
      <c r="C68" s="24">
        <f>SUM(D68:F68)</f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2</v>
      </c>
      <c r="B69" s="26" t="s">
        <v>8</v>
      </c>
      <c r="C69" s="24">
        <f>SUM(D69:F69)</f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3</v>
      </c>
      <c r="B70" s="26" t="s">
        <v>9</v>
      </c>
      <c r="C70" s="24">
        <f>SUM(D70:F70)</f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4</v>
      </c>
      <c r="B71" s="26" t="s">
        <v>10</v>
      </c>
      <c r="C71" s="24">
        <f>SUM(D71:F71)</f>
        <v>0</v>
      </c>
      <c r="D71" s="46">
        <v>0</v>
      </c>
      <c r="E71" s="46">
        <v>0</v>
      </c>
      <c r="F71" s="46">
        <v>0</v>
      </c>
    </row>
    <row r="72" spans="1:6" s="3" customFormat="1" ht="23.25">
      <c r="A72" s="20">
        <v>5</v>
      </c>
      <c r="B72" s="26" t="s">
        <v>11</v>
      </c>
      <c r="C72" s="24">
        <f>SUM(D72:F72)</f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6</v>
      </c>
      <c r="B73" s="26" t="s">
        <v>12</v>
      </c>
      <c r="C73" s="24">
        <f aca="true" t="shared" si="2" ref="C73:C78">SUM(D73:F73)</f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7</v>
      </c>
      <c r="B74" s="26" t="s">
        <v>13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8</v>
      </c>
      <c r="B75" s="26" t="s">
        <v>14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9</v>
      </c>
      <c r="B76" s="26" t="s">
        <v>15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10</v>
      </c>
      <c r="B77" s="26" t="s">
        <v>16</v>
      </c>
      <c r="C77" s="24">
        <f t="shared" si="2"/>
        <v>1108500</v>
      </c>
      <c r="D77" s="24">
        <v>20000</v>
      </c>
      <c r="E77" s="24">
        <v>20000</v>
      </c>
      <c r="F77" s="24">
        <v>1068500</v>
      </c>
    </row>
    <row r="78" spans="1:6" s="3" customFormat="1" ht="23.25">
      <c r="A78" s="20">
        <v>11</v>
      </c>
      <c r="B78" s="26" t="s">
        <v>17</v>
      </c>
      <c r="C78" s="24">
        <f t="shared" si="2"/>
        <v>0</v>
      </c>
      <c r="D78" s="24">
        <v>0</v>
      </c>
      <c r="E78" s="24">
        <v>0</v>
      </c>
      <c r="F78" s="24">
        <v>0</v>
      </c>
    </row>
    <row r="79" spans="1:6" s="3" customFormat="1" ht="26.25">
      <c r="A79" s="21"/>
      <c r="B79" s="27" t="s">
        <v>0</v>
      </c>
      <c r="C79" s="24">
        <f>SUM(C68:C78)</f>
        <v>1108500</v>
      </c>
      <c r="D79" s="24">
        <f>SUM(D68:D78)</f>
        <v>20000</v>
      </c>
      <c r="E79" s="24">
        <f>SUM(E68:E78)</f>
        <v>20000</v>
      </c>
      <c r="F79" s="24">
        <f>SUM(F68:F78)</f>
        <v>1068500</v>
      </c>
    </row>
    <row r="80" spans="1:6" s="3" customFormat="1" ht="26.25">
      <c r="A80" s="11" t="s">
        <v>18</v>
      </c>
      <c r="B80" s="7"/>
      <c r="C80" s="5"/>
      <c r="D80" s="6"/>
      <c r="E80" s="6"/>
      <c r="F80" s="19"/>
    </row>
    <row r="81" spans="1:6" s="3" customFormat="1" ht="23.25">
      <c r="A81" s="11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 t="s">
        <v>19</v>
      </c>
      <c r="C83" s="37"/>
      <c r="D83" s="38"/>
      <c r="E83" s="38"/>
      <c r="F83" s="39"/>
    </row>
    <row r="84" spans="1:6" s="3" customFormat="1" ht="26.25">
      <c r="A84" s="4"/>
      <c r="B84" s="36"/>
      <c r="C84" s="37"/>
      <c r="D84" s="38"/>
      <c r="E84" s="38"/>
      <c r="F84" s="39"/>
    </row>
    <row r="85" spans="1:6" s="3" customFormat="1" ht="26.25">
      <c r="A85" s="4"/>
      <c r="B85" s="7"/>
      <c r="C85" s="37" t="s">
        <v>20</v>
      </c>
      <c r="D85" s="38"/>
      <c r="E85" s="38"/>
      <c r="F85" s="19"/>
    </row>
    <row r="86" spans="1:6" s="3" customFormat="1" ht="26.25">
      <c r="A86" s="4"/>
      <c r="B86" s="8"/>
      <c r="C86" s="37" t="s">
        <v>34</v>
      </c>
      <c r="D86" s="38"/>
      <c r="E86" s="38"/>
      <c r="F86" s="39"/>
    </row>
    <row r="87" spans="1:6" s="3" customFormat="1" ht="26.25">
      <c r="A87" s="4"/>
      <c r="B87" s="8"/>
      <c r="C87" s="74" t="s">
        <v>47</v>
      </c>
      <c r="D87" s="74"/>
      <c r="E87" s="74"/>
      <c r="F87" s="19"/>
    </row>
    <row r="88" spans="1:6" s="3" customFormat="1" ht="26.25">
      <c r="A88" s="4"/>
      <c r="B88" s="8"/>
      <c r="C88" s="71"/>
      <c r="D88" s="71"/>
      <c r="E88" s="71"/>
      <c r="F88" s="19"/>
    </row>
    <row r="89" s="3" customFormat="1" ht="23.25"/>
    <row r="90" spans="1:6" s="3" customFormat="1" ht="24" customHeight="1">
      <c r="A90" s="63" t="s">
        <v>1</v>
      </c>
      <c r="B90" s="63"/>
      <c r="C90" s="63"/>
      <c r="D90" s="63"/>
      <c r="E90" s="63"/>
      <c r="F90" s="63"/>
    </row>
    <row r="91" spans="1:6" s="3" customFormat="1" ht="24" customHeight="1">
      <c r="A91" s="63" t="s">
        <v>46</v>
      </c>
      <c r="B91" s="63"/>
      <c r="C91" s="63"/>
      <c r="D91" s="63"/>
      <c r="E91" s="63"/>
      <c r="F91" s="63"/>
    </row>
    <row r="92" spans="1:6" s="3" customFormat="1" ht="23.25">
      <c r="A92" s="64" t="s">
        <v>60</v>
      </c>
      <c r="B92" s="64"/>
      <c r="C92" s="64"/>
      <c r="D92" s="64"/>
      <c r="E92" s="64"/>
      <c r="F92" s="64"/>
    </row>
    <row r="93" spans="1:6" s="3" customFormat="1" ht="23.25">
      <c r="A93" s="64" t="s">
        <v>102</v>
      </c>
      <c r="B93" s="64"/>
      <c r="C93" s="64"/>
      <c r="D93" s="64"/>
      <c r="E93" s="64"/>
      <c r="F93" s="64"/>
    </row>
    <row r="94" spans="1:6" s="3" customFormat="1" ht="23.25">
      <c r="A94" s="64" t="s">
        <v>98</v>
      </c>
      <c r="B94" s="64"/>
      <c r="C94" s="64"/>
      <c r="D94" s="64"/>
      <c r="E94" s="64"/>
      <c r="F94" s="64"/>
    </row>
    <row r="95" spans="1:6" s="3" customFormat="1" ht="23.25">
      <c r="A95" s="14"/>
      <c r="B95" s="15"/>
      <c r="C95" s="16"/>
      <c r="D95" s="17"/>
      <c r="E95" s="17"/>
      <c r="F95" s="18"/>
    </row>
    <row r="96" spans="1:6" s="3" customFormat="1" ht="23.25">
      <c r="A96" s="28" t="s">
        <v>4</v>
      </c>
      <c r="B96" s="29" t="s">
        <v>5</v>
      </c>
      <c r="C96" s="75" t="s">
        <v>6</v>
      </c>
      <c r="D96" s="76"/>
      <c r="E96" s="76"/>
      <c r="F96" s="67"/>
    </row>
    <row r="97" spans="1:6" s="3" customFormat="1" ht="23.25">
      <c r="A97" s="31"/>
      <c r="B97" s="32"/>
      <c r="C97" s="30" t="s">
        <v>0</v>
      </c>
      <c r="D97" s="33">
        <v>241974</v>
      </c>
      <c r="E97" s="33">
        <v>242005</v>
      </c>
      <c r="F97" s="27">
        <v>242036</v>
      </c>
    </row>
    <row r="98" spans="1:6" s="3" customFormat="1" ht="23.25">
      <c r="A98" s="22">
        <v>1</v>
      </c>
      <c r="B98" s="25" t="s">
        <v>7</v>
      </c>
      <c r="C98" s="24">
        <f>SUM(D98:F98)</f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2</v>
      </c>
      <c r="B99" s="26" t="s">
        <v>8</v>
      </c>
      <c r="C99" s="24">
        <f>SUM(D99:F99)</f>
        <v>0</v>
      </c>
      <c r="D99" s="24">
        <v>0</v>
      </c>
      <c r="E99" s="24">
        <v>0</v>
      </c>
      <c r="F99" s="24">
        <v>0</v>
      </c>
    </row>
    <row r="100" spans="1:6" s="3" customFormat="1" ht="23.25">
      <c r="A100" s="20">
        <v>3</v>
      </c>
      <c r="B100" s="26" t="s">
        <v>9</v>
      </c>
      <c r="C100" s="24">
        <f>SUM(D100:F100)</f>
        <v>0</v>
      </c>
      <c r="D100" s="24">
        <v>0</v>
      </c>
      <c r="E100" s="24">
        <v>0</v>
      </c>
      <c r="F100" s="24">
        <v>0</v>
      </c>
    </row>
    <row r="101" spans="1:6" s="3" customFormat="1" ht="23.25">
      <c r="A101" s="20">
        <v>4</v>
      </c>
      <c r="B101" s="26" t="s">
        <v>10</v>
      </c>
      <c r="C101" s="24">
        <f>SUM(D101:F101)</f>
        <v>0</v>
      </c>
      <c r="D101" s="46">
        <v>0</v>
      </c>
      <c r="E101" s="46">
        <v>0</v>
      </c>
      <c r="F101" s="46">
        <v>0</v>
      </c>
    </row>
    <row r="102" spans="1:6" s="3" customFormat="1" ht="23.25">
      <c r="A102" s="20">
        <v>5</v>
      </c>
      <c r="B102" s="26" t="s">
        <v>11</v>
      </c>
      <c r="C102" s="24">
        <f>SUM(D102:F102)</f>
        <v>20000</v>
      </c>
      <c r="D102" s="24">
        <v>0</v>
      </c>
      <c r="E102" s="24">
        <v>0</v>
      </c>
      <c r="F102" s="24">
        <v>20000</v>
      </c>
    </row>
    <row r="103" spans="1:6" s="3" customFormat="1" ht="23.25">
      <c r="A103" s="20">
        <v>6</v>
      </c>
      <c r="B103" s="26" t="s">
        <v>12</v>
      </c>
      <c r="C103" s="24">
        <f aca="true" t="shared" si="3" ref="C103:C108">SUM(D103:F103)</f>
        <v>0</v>
      </c>
      <c r="D103" s="24">
        <v>0</v>
      </c>
      <c r="E103" s="24">
        <v>0</v>
      </c>
      <c r="F103" s="24">
        <v>0</v>
      </c>
    </row>
    <row r="104" spans="1:6" s="3" customFormat="1" ht="23.25">
      <c r="A104" s="20">
        <v>7</v>
      </c>
      <c r="B104" s="26" t="s">
        <v>13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s="3" customFormat="1" ht="23.25">
      <c r="A105" s="20">
        <v>8</v>
      </c>
      <c r="B105" s="26" t="s">
        <v>14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s="3" customFormat="1" ht="23.25">
      <c r="A106" s="20">
        <v>9</v>
      </c>
      <c r="B106" s="26" t="s">
        <v>15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s="3" customFormat="1" ht="23.25">
      <c r="A107" s="20">
        <v>10</v>
      </c>
      <c r="B107" s="26" t="s">
        <v>16</v>
      </c>
      <c r="C107" s="24">
        <f t="shared" si="3"/>
        <v>1819000</v>
      </c>
      <c r="D107" s="24">
        <v>1608000</v>
      </c>
      <c r="E107" s="24">
        <v>20000</v>
      </c>
      <c r="F107" s="24">
        <v>191000</v>
      </c>
    </row>
    <row r="108" spans="1:6" s="3" customFormat="1" ht="23.25">
      <c r="A108" s="20">
        <v>11</v>
      </c>
      <c r="B108" s="26" t="s">
        <v>17</v>
      </c>
      <c r="C108" s="24">
        <f t="shared" si="3"/>
        <v>0</v>
      </c>
      <c r="D108" s="24">
        <v>0</v>
      </c>
      <c r="E108" s="24">
        <v>0</v>
      </c>
      <c r="F108" s="24">
        <v>0</v>
      </c>
    </row>
    <row r="109" spans="1:6" s="3" customFormat="1" ht="26.25">
      <c r="A109" s="21"/>
      <c r="B109" s="27" t="s">
        <v>0</v>
      </c>
      <c r="C109" s="24">
        <f>SUM(C98:C108)</f>
        <v>1839000</v>
      </c>
      <c r="D109" s="24">
        <f>SUM(D98:D108)</f>
        <v>1608000</v>
      </c>
      <c r="E109" s="24">
        <f>SUM(E98:E108)</f>
        <v>20000</v>
      </c>
      <c r="F109" s="24">
        <f>SUM(F98:F108)</f>
        <v>211000</v>
      </c>
    </row>
    <row r="110" spans="1:6" s="3" customFormat="1" ht="26.25">
      <c r="A110" s="11" t="s">
        <v>18</v>
      </c>
      <c r="B110" s="7"/>
      <c r="C110" s="5"/>
      <c r="D110" s="6"/>
      <c r="E110" s="6"/>
      <c r="F110" s="19"/>
    </row>
    <row r="111" spans="1:6" s="3" customFormat="1" ht="23.25">
      <c r="A111" s="11"/>
      <c r="B111" s="36" t="s">
        <v>19</v>
      </c>
      <c r="C111" s="37"/>
      <c r="D111" s="38"/>
      <c r="E111" s="38"/>
      <c r="F111" s="39"/>
    </row>
    <row r="112" spans="1:6" s="3" customFormat="1" ht="26.25">
      <c r="A112" s="4"/>
      <c r="B112" s="36" t="s">
        <v>19</v>
      </c>
      <c r="C112" s="37"/>
      <c r="D112" s="38"/>
      <c r="E112" s="38"/>
      <c r="F112" s="39"/>
    </row>
    <row r="113" spans="1:6" s="3" customFormat="1" ht="26.25">
      <c r="A113" s="4"/>
      <c r="B113" s="36" t="s">
        <v>19</v>
      </c>
      <c r="C113" s="37"/>
      <c r="D113" s="38"/>
      <c r="E113" s="38"/>
      <c r="F113" s="39"/>
    </row>
    <row r="114" spans="1:6" s="3" customFormat="1" ht="26.25">
      <c r="A114" s="4"/>
      <c r="B114" s="36"/>
      <c r="C114" s="37"/>
      <c r="D114" s="38"/>
      <c r="E114" s="38"/>
      <c r="F114" s="39"/>
    </row>
    <row r="115" spans="1:6" s="3" customFormat="1" ht="26.25">
      <c r="A115" s="4"/>
      <c r="B115" s="7"/>
      <c r="C115" s="37" t="s">
        <v>20</v>
      </c>
      <c r="D115" s="38"/>
      <c r="E115" s="38"/>
      <c r="F115" s="19"/>
    </row>
    <row r="116" spans="1:6" s="3" customFormat="1" ht="26.25">
      <c r="A116" s="4"/>
      <c r="B116" s="8"/>
      <c r="C116" s="37" t="s">
        <v>34</v>
      </c>
      <c r="D116" s="38"/>
      <c r="E116" s="38"/>
      <c r="F116" s="39"/>
    </row>
    <row r="117" spans="1:6" s="3" customFormat="1" ht="26.25">
      <c r="A117" s="4"/>
      <c r="B117" s="8"/>
      <c r="C117" s="74" t="s">
        <v>47</v>
      </c>
      <c r="D117" s="74"/>
      <c r="E117" s="74"/>
      <c r="F117" s="19"/>
    </row>
    <row r="118" spans="1:6" s="3" customFormat="1" ht="26.25">
      <c r="A118" s="4"/>
      <c r="B118" s="8"/>
      <c r="C118" s="71"/>
      <c r="D118" s="71"/>
      <c r="E118" s="71"/>
      <c r="F118" s="19"/>
    </row>
    <row r="119" s="3" customFormat="1" ht="23.25"/>
    <row r="120" s="3" customFormat="1" ht="23.25"/>
    <row r="121" s="3" customFormat="1" ht="23.25"/>
    <row r="122" s="3" customFormat="1" ht="23.25"/>
    <row r="123" s="3" customFormat="1" ht="23.25"/>
    <row r="124" s="3" customFormat="1" ht="23.25"/>
    <row r="125" s="3" customFormat="1" ht="23.25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pans="1:6" s="3" customFormat="1" ht="23.25">
      <c r="A144" s="63"/>
      <c r="B144" s="63"/>
      <c r="C144" s="63"/>
      <c r="D144" s="63"/>
      <c r="E144" s="63"/>
      <c r="F144" s="63"/>
    </row>
    <row r="145" spans="1:6" s="3" customFormat="1" ht="23.25">
      <c r="A145" s="63"/>
      <c r="B145" s="63"/>
      <c r="C145" s="63"/>
      <c r="D145" s="63"/>
      <c r="E145" s="63"/>
      <c r="F145" s="63"/>
    </row>
    <row r="146" spans="1:6" s="3" customFormat="1" ht="23.25">
      <c r="A146" s="63"/>
      <c r="B146" s="63"/>
      <c r="C146" s="63"/>
      <c r="D146" s="63"/>
      <c r="E146" s="63"/>
      <c r="F146" s="63"/>
    </row>
    <row r="147" spans="1:6" s="3" customFormat="1" ht="23.25">
      <c r="A147" s="63"/>
      <c r="B147" s="63"/>
      <c r="C147" s="63"/>
      <c r="D147" s="63"/>
      <c r="E147" s="63"/>
      <c r="F147" s="63"/>
    </row>
    <row r="148" spans="1:6" s="3" customFormat="1" ht="23.25">
      <c r="A148" s="64"/>
      <c r="B148" s="64"/>
      <c r="C148" s="64"/>
      <c r="D148" s="64"/>
      <c r="E148" s="64"/>
      <c r="F148" s="64"/>
    </row>
    <row r="149" spans="1:6" s="3" customFormat="1" ht="23.25">
      <c r="A149" s="64"/>
      <c r="B149" s="64"/>
      <c r="C149" s="64"/>
      <c r="D149" s="64"/>
      <c r="E149" s="64"/>
      <c r="F149" s="64"/>
    </row>
    <row r="150" spans="1:6" s="3" customFormat="1" ht="23.25">
      <c r="A150" s="64"/>
      <c r="B150" s="64"/>
      <c r="C150" s="64"/>
      <c r="D150" s="64"/>
      <c r="E150" s="64"/>
      <c r="F150" s="64"/>
    </row>
    <row r="151" spans="1:6" s="3" customFormat="1" ht="23.25">
      <c r="A151" s="14"/>
      <c r="B151" s="15"/>
      <c r="C151" s="16"/>
      <c r="D151" s="17"/>
      <c r="E151" s="17"/>
      <c r="F151" s="18"/>
    </row>
    <row r="152" spans="1:6" s="3" customFormat="1" ht="23.25">
      <c r="A152" s="28"/>
      <c r="B152" s="29"/>
      <c r="C152" s="75"/>
      <c r="D152" s="76"/>
      <c r="E152" s="76"/>
      <c r="F152" s="67"/>
    </row>
    <row r="153" spans="1:6" s="3" customFormat="1" ht="23.25">
      <c r="A153" s="31"/>
      <c r="B153" s="32"/>
      <c r="C153" s="30"/>
      <c r="D153" s="33"/>
      <c r="E153" s="33"/>
      <c r="F153" s="27"/>
    </row>
    <row r="154" spans="1:6" s="3" customFormat="1" ht="23.25">
      <c r="A154" s="22"/>
      <c r="B154" s="25"/>
      <c r="C154" s="23"/>
      <c r="D154" s="34"/>
      <c r="E154" s="34"/>
      <c r="F154" s="34"/>
    </row>
    <row r="155" spans="1:6" s="3" customFormat="1" ht="23.25">
      <c r="A155" s="20"/>
      <c r="B155" s="26"/>
      <c r="C155" s="23"/>
      <c r="D155" s="34"/>
      <c r="E155" s="34"/>
      <c r="F155" s="34"/>
    </row>
    <row r="156" spans="1:6" s="3" customFormat="1" ht="23.25">
      <c r="A156" s="20"/>
      <c r="B156" s="26"/>
      <c r="C156" s="23"/>
      <c r="D156" s="34"/>
      <c r="E156" s="34"/>
      <c r="F156" s="34"/>
    </row>
    <row r="157" spans="1:6" s="3" customFormat="1" ht="23.25">
      <c r="A157" s="20"/>
      <c r="B157" s="26"/>
      <c r="C157" s="23"/>
      <c r="D157" s="35"/>
      <c r="E157" s="35"/>
      <c r="F157" s="35"/>
    </row>
    <row r="158" spans="1:6" s="3" customFormat="1" ht="23.25">
      <c r="A158" s="20"/>
      <c r="B158" s="26"/>
      <c r="C158" s="23"/>
      <c r="D158" s="34"/>
      <c r="E158" s="34"/>
      <c r="F158" s="34"/>
    </row>
    <row r="159" spans="1:6" s="3" customFormat="1" ht="23.25">
      <c r="A159" s="20"/>
      <c r="B159" s="26"/>
      <c r="C159" s="23"/>
      <c r="D159" s="34"/>
      <c r="E159" s="34"/>
      <c r="F159" s="34"/>
    </row>
    <row r="160" spans="1:6" s="3" customFormat="1" ht="23.25">
      <c r="A160" s="20"/>
      <c r="B160" s="26"/>
      <c r="C160" s="23"/>
      <c r="D160" s="34"/>
      <c r="E160" s="34"/>
      <c r="F160" s="34"/>
    </row>
    <row r="161" spans="1:6" s="3" customFormat="1" ht="23.25">
      <c r="A161" s="20"/>
      <c r="B161" s="26"/>
      <c r="C161" s="23"/>
      <c r="D161" s="34"/>
      <c r="E161" s="34"/>
      <c r="F161" s="34"/>
    </row>
    <row r="162" spans="1:6" s="3" customFormat="1" ht="23.25">
      <c r="A162" s="20"/>
      <c r="B162" s="26"/>
      <c r="C162" s="23"/>
      <c r="D162" s="34"/>
      <c r="E162" s="34"/>
      <c r="F162" s="34"/>
    </row>
    <row r="163" spans="1:6" s="3" customFormat="1" ht="23.25">
      <c r="A163" s="20"/>
      <c r="B163" s="26"/>
      <c r="C163" s="23"/>
      <c r="D163" s="34"/>
      <c r="E163" s="34"/>
      <c r="F163" s="34"/>
    </row>
    <row r="164" spans="1:6" s="3" customFormat="1" ht="23.25">
      <c r="A164" s="20"/>
      <c r="B164" s="26"/>
      <c r="C164" s="23"/>
      <c r="D164" s="34"/>
      <c r="E164" s="34"/>
      <c r="F164" s="34"/>
    </row>
    <row r="165" spans="1:6" s="3" customFormat="1" ht="26.25">
      <c r="A165" s="21"/>
      <c r="B165" s="27"/>
      <c r="C165" s="23"/>
      <c r="D165" s="23"/>
      <c r="E165" s="23"/>
      <c r="F165" s="23"/>
    </row>
    <row r="166" spans="1:6" s="3" customFormat="1" ht="26.25">
      <c r="A166" s="11"/>
      <c r="B166" s="7"/>
      <c r="C166" s="5"/>
      <c r="D166" s="6"/>
      <c r="E166" s="6"/>
      <c r="F166" s="19"/>
    </row>
    <row r="167" spans="1:6" s="3" customFormat="1" ht="23.25">
      <c r="A167" s="11"/>
      <c r="B167" s="36"/>
      <c r="C167" s="37"/>
      <c r="D167" s="38"/>
      <c r="E167" s="38"/>
      <c r="F167" s="39"/>
    </row>
    <row r="168" spans="1:6" s="3" customFormat="1" ht="26.25">
      <c r="A168" s="4"/>
      <c r="B168" s="36"/>
      <c r="C168" s="37"/>
      <c r="D168" s="38"/>
      <c r="E168" s="38"/>
      <c r="F168" s="39"/>
    </row>
    <row r="169" spans="1:6" s="3" customFormat="1" ht="26.25">
      <c r="A169" s="4"/>
      <c r="B169" s="36"/>
      <c r="C169" s="37"/>
      <c r="D169" s="38"/>
      <c r="E169" s="38"/>
      <c r="F169" s="39"/>
    </row>
    <row r="170" spans="1:6" s="3" customFormat="1" ht="26.25">
      <c r="A170" s="4"/>
      <c r="B170" s="36"/>
      <c r="C170" s="37"/>
      <c r="D170" s="38"/>
      <c r="E170" s="38"/>
      <c r="F170" s="39"/>
    </row>
    <row r="171" spans="1:6" s="3" customFormat="1" ht="26.25">
      <c r="A171" s="4"/>
      <c r="B171" s="7"/>
      <c r="C171" s="37"/>
      <c r="D171" s="38"/>
      <c r="E171" s="38"/>
      <c r="F171" s="19"/>
    </row>
    <row r="172" spans="1:6" s="3" customFormat="1" ht="26.25">
      <c r="A172" s="4"/>
      <c r="B172" s="8"/>
      <c r="C172" s="72"/>
      <c r="D172" s="72"/>
      <c r="E172" s="72"/>
      <c r="F172" s="39"/>
    </row>
    <row r="173" spans="1:6" s="3" customFormat="1" ht="26.25">
      <c r="A173" s="4"/>
      <c r="B173" s="8"/>
      <c r="C173" s="71"/>
      <c r="D173" s="71"/>
      <c r="E173" s="71"/>
      <c r="F173" s="19"/>
    </row>
    <row r="174" spans="1:6" s="3" customFormat="1" ht="26.25">
      <c r="A174" s="4"/>
      <c r="B174" s="8"/>
      <c r="C174" s="12"/>
      <c r="D174" s="12"/>
      <c r="E174" s="12"/>
      <c r="F174" s="19"/>
    </row>
    <row r="175" spans="1:6" s="3" customFormat="1" ht="23.25">
      <c r="A175" s="63"/>
      <c r="B175" s="63"/>
      <c r="C175" s="63"/>
      <c r="D175" s="63"/>
      <c r="E175" s="63"/>
      <c r="F175" s="63"/>
    </row>
    <row r="176" spans="1:6" s="3" customFormat="1" ht="23.25">
      <c r="A176" s="63"/>
      <c r="B176" s="63"/>
      <c r="C176" s="63"/>
      <c r="D176" s="63"/>
      <c r="E176" s="63"/>
      <c r="F176" s="63"/>
    </row>
    <row r="177" spans="1:6" s="3" customFormat="1" ht="23.25">
      <c r="A177" s="64"/>
      <c r="B177" s="64"/>
      <c r="C177" s="64"/>
      <c r="D177" s="64"/>
      <c r="E177" s="64"/>
      <c r="F177" s="64"/>
    </row>
    <row r="178" spans="1:6" s="3" customFormat="1" ht="23.25">
      <c r="A178" s="64"/>
      <c r="B178" s="64"/>
      <c r="C178" s="64"/>
      <c r="D178" s="64"/>
      <c r="E178" s="64"/>
      <c r="F178" s="64"/>
    </row>
    <row r="179" spans="1:6" s="3" customFormat="1" ht="23.25">
      <c r="A179" s="64"/>
      <c r="B179" s="64"/>
      <c r="C179" s="64"/>
      <c r="D179" s="64"/>
      <c r="E179" s="64"/>
      <c r="F179" s="64"/>
    </row>
    <row r="180" spans="1:6" s="3" customFormat="1" ht="23.25">
      <c r="A180" s="14"/>
      <c r="B180" s="15"/>
      <c r="C180" s="16"/>
      <c r="D180" s="17"/>
      <c r="E180" s="17"/>
      <c r="F180" s="18"/>
    </row>
    <row r="181" spans="1:6" s="3" customFormat="1" ht="23.25">
      <c r="A181" s="28"/>
      <c r="B181" s="29"/>
      <c r="C181" s="75"/>
      <c r="D181" s="76"/>
      <c r="E181" s="76"/>
      <c r="F181" s="67"/>
    </row>
    <row r="182" spans="1:6" s="3" customFormat="1" ht="23.25">
      <c r="A182" s="31"/>
      <c r="B182" s="32"/>
      <c r="C182" s="30"/>
      <c r="D182" s="33"/>
      <c r="E182" s="33"/>
      <c r="F182" s="27"/>
    </row>
    <row r="183" spans="1:6" s="3" customFormat="1" ht="23.25">
      <c r="A183" s="22"/>
      <c r="B183" s="25"/>
      <c r="C183" s="23"/>
      <c r="D183" s="34"/>
      <c r="E183" s="34"/>
      <c r="F183" s="34"/>
    </row>
    <row r="184" spans="1:6" s="3" customFormat="1" ht="23.25">
      <c r="A184" s="20"/>
      <c r="B184" s="26"/>
      <c r="C184" s="23"/>
      <c r="D184" s="34"/>
      <c r="E184" s="34"/>
      <c r="F184" s="34"/>
    </row>
    <row r="185" spans="1:6" s="3" customFormat="1" ht="23.25">
      <c r="A185" s="20"/>
      <c r="B185" s="26"/>
      <c r="C185" s="23"/>
      <c r="D185" s="34"/>
      <c r="E185" s="34"/>
      <c r="F185" s="34"/>
    </row>
    <row r="186" spans="1:6" s="3" customFormat="1" ht="23.25">
      <c r="A186" s="20"/>
      <c r="B186" s="26"/>
      <c r="C186" s="23"/>
      <c r="D186" s="35"/>
      <c r="E186" s="35"/>
      <c r="F186" s="35"/>
    </row>
    <row r="187" spans="1:6" s="3" customFormat="1" ht="23.25">
      <c r="A187" s="20"/>
      <c r="B187" s="26"/>
      <c r="C187" s="23"/>
      <c r="D187" s="34"/>
      <c r="E187" s="34"/>
      <c r="F187" s="34"/>
    </row>
    <row r="188" spans="1:6" s="3" customFormat="1" ht="23.25">
      <c r="A188" s="20"/>
      <c r="B188" s="26"/>
      <c r="C188" s="23"/>
      <c r="D188" s="34"/>
      <c r="E188" s="34"/>
      <c r="F188" s="34"/>
    </row>
    <row r="189" spans="1:6" s="3" customFormat="1" ht="23.25">
      <c r="A189" s="20"/>
      <c r="B189" s="26"/>
      <c r="C189" s="23"/>
      <c r="D189" s="34"/>
      <c r="E189" s="34"/>
      <c r="F189" s="34"/>
    </row>
    <row r="190" spans="1:6" s="3" customFormat="1" ht="23.25">
      <c r="A190" s="20"/>
      <c r="B190" s="26"/>
      <c r="C190" s="23"/>
      <c r="D190" s="34"/>
      <c r="E190" s="34"/>
      <c r="F190" s="34"/>
    </row>
    <row r="191" spans="1:6" s="3" customFormat="1" ht="23.25">
      <c r="A191" s="20"/>
      <c r="B191" s="26"/>
      <c r="C191" s="23"/>
      <c r="D191" s="34"/>
      <c r="E191" s="34"/>
      <c r="F191" s="34"/>
    </row>
    <row r="192" spans="1:6" s="3" customFormat="1" ht="23.25">
      <c r="A192" s="20"/>
      <c r="B192" s="26"/>
      <c r="C192" s="23"/>
      <c r="D192" s="34"/>
      <c r="E192" s="34"/>
      <c r="F192" s="34"/>
    </row>
    <row r="193" spans="1:6" s="3" customFormat="1" ht="23.25">
      <c r="A193" s="20"/>
      <c r="B193" s="26"/>
      <c r="C193" s="23"/>
      <c r="D193" s="34"/>
      <c r="E193" s="34"/>
      <c r="F193" s="34"/>
    </row>
    <row r="194" spans="1:6" s="3" customFormat="1" ht="26.25">
      <c r="A194" s="21"/>
      <c r="B194" s="27"/>
      <c r="C194" s="23"/>
      <c r="D194" s="23"/>
      <c r="E194" s="23"/>
      <c r="F194" s="23"/>
    </row>
    <row r="195" spans="1:6" s="3" customFormat="1" ht="26.25">
      <c r="A195" s="11"/>
      <c r="B195" s="7"/>
      <c r="C195" s="5"/>
      <c r="D195" s="6"/>
      <c r="E195" s="6"/>
      <c r="F195" s="19"/>
    </row>
    <row r="196" spans="1:6" s="3" customFormat="1" ht="23.25">
      <c r="A196" s="11"/>
      <c r="B196" s="36"/>
      <c r="C196" s="37"/>
      <c r="D196" s="38"/>
      <c r="E196" s="38"/>
      <c r="F196" s="39"/>
    </row>
    <row r="197" spans="1:6" s="3" customFormat="1" ht="26.25">
      <c r="A197" s="4"/>
      <c r="B197" s="36"/>
      <c r="C197" s="37"/>
      <c r="D197" s="38"/>
      <c r="E197" s="38"/>
      <c r="F197" s="39"/>
    </row>
    <row r="198" spans="1:6" s="3" customFormat="1" ht="26.25">
      <c r="A198" s="4"/>
      <c r="B198" s="36"/>
      <c r="C198" s="37"/>
      <c r="D198" s="38"/>
      <c r="E198" s="38"/>
      <c r="F198" s="39"/>
    </row>
    <row r="199" spans="1:6" s="3" customFormat="1" ht="26.25">
      <c r="A199" s="4"/>
      <c r="B199" s="36"/>
      <c r="C199" s="37"/>
      <c r="D199" s="38"/>
      <c r="E199" s="38"/>
      <c r="F199" s="39"/>
    </row>
    <row r="200" spans="1:6" s="3" customFormat="1" ht="26.25">
      <c r="A200" s="4"/>
      <c r="B200" s="7"/>
      <c r="C200" s="37"/>
      <c r="D200" s="38"/>
      <c r="E200" s="38"/>
      <c r="F200" s="19"/>
    </row>
    <row r="201" spans="1:6" s="3" customFormat="1" ht="26.25">
      <c r="A201" s="4"/>
      <c r="B201" s="8"/>
      <c r="C201" s="72"/>
      <c r="D201" s="72"/>
      <c r="E201" s="72"/>
      <c r="F201" s="39"/>
    </row>
    <row r="202" spans="1:6" s="3" customFormat="1" ht="26.25">
      <c r="A202" s="4"/>
      <c r="B202" s="8"/>
      <c r="C202" s="71"/>
      <c r="D202" s="71"/>
      <c r="E202" s="71"/>
      <c r="F202" s="19"/>
    </row>
    <row r="203" spans="1:6" ht="23.25">
      <c r="A203" s="63"/>
      <c r="B203" s="63"/>
      <c r="C203" s="63"/>
      <c r="D203" s="63"/>
      <c r="E203" s="63"/>
      <c r="F203" s="63"/>
    </row>
    <row r="204" spans="1:6" ht="23.25">
      <c r="A204" s="63"/>
      <c r="B204" s="63"/>
      <c r="C204" s="63"/>
      <c r="D204" s="63"/>
      <c r="E204" s="63"/>
      <c r="F204" s="63"/>
    </row>
    <row r="205" spans="1:6" ht="23.25">
      <c r="A205" s="63"/>
      <c r="B205" s="63"/>
      <c r="C205" s="63"/>
      <c r="D205" s="63"/>
      <c r="E205" s="63"/>
      <c r="F205" s="63"/>
    </row>
    <row r="206" spans="1:6" ht="23.25">
      <c r="A206" s="64"/>
      <c r="B206" s="64"/>
      <c r="C206" s="64"/>
      <c r="D206" s="64"/>
      <c r="E206" s="64"/>
      <c r="F206" s="64"/>
    </row>
    <row r="207" spans="1:6" ht="23.25">
      <c r="A207" s="64"/>
      <c r="B207" s="64"/>
      <c r="C207" s="64"/>
      <c r="D207" s="64"/>
      <c r="E207" s="64"/>
      <c r="F207" s="64"/>
    </row>
    <row r="208" spans="1:6" ht="23.25">
      <c r="A208" s="64"/>
      <c r="B208" s="64"/>
      <c r="C208" s="64"/>
      <c r="D208" s="64"/>
      <c r="E208" s="64"/>
      <c r="F208" s="64"/>
    </row>
    <row r="209" spans="1:6" ht="23.25">
      <c r="A209" s="14"/>
      <c r="B209" s="15"/>
      <c r="C209" s="16"/>
      <c r="D209" s="17"/>
      <c r="E209" s="17"/>
      <c r="F209" s="18"/>
    </row>
    <row r="210" spans="1:6" ht="23.25">
      <c r="A210" s="28"/>
      <c r="B210" s="29"/>
      <c r="C210" s="75"/>
      <c r="D210" s="76"/>
      <c r="E210" s="76"/>
      <c r="F210" s="67"/>
    </row>
    <row r="211" spans="1:6" ht="23.25">
      <c r="A211" s="31"/>
      <c r="B211" s="32"/>
      <c r="C211" s="30"/>
      <c r="D211" s="33"/>
      <c r="E211" s="33"/>
      <c r="F211" s="27"/>
    </row>
    <row r="212" spans="1:6" ht="23.25">
      <c r="A212" s="22"/>
      <c r="B212" s="25"/>
      <c r="C212" s="24"/>
      <c r="D212" s="24"/>
      <c r="E212" s="24"/>
      <c r="F212" s="24"/>
    </row>
    <row r="213" spans="1:6" ht="23.25">
      <c r="A213" s="20"/>
      <c r="B213" s="26"/>
      <c r="C213" s="24"/>
      <c r="D213" s="24"/>
      <c r="E213" s="24"/>
      <c r="F213" s="24"/>
    </row>
    <row r="214" spans="1:6" ht="23.25">
      <c r="A214" s="20"/>
      <c r="B214" s="26"/>
      <c r="C214" s="24"/>
      <c r="D214" s="24"/>
      <c r="E214" s="24"/>
      <c r="F214" s="24"/>
    </row>
    <row r="215" spans="1:6" ht="23.25">
      <c r="A215" s="20"/>
      <c r="B215" s="26"/>
      <c r="C215" s="24"/>
      <c r="D215" s="46"/>
      <c r="E215" s="46"/>
      <c r="F215" s="46"/>
    </row>
    <row r="216" spans="1:6" ht="23.25">
      <c r="A216" s="20"/>
      <c r="B216" s="26"/>
      <c r="C216" s="24"/>
      <c r="D216" s="24"/>
      <c r="E216" s="24"/>
      <c r="F216" s="24"/>
    </row>
    <row r="217" spans="1:6" ht="23.25">
      <c r="A217" s="20"/>
      <c r="B217" s="26"/>
      <c r="C217" s="24"/>
      <c r="D217" s="24"/>
      <c r="E217" s="24"/>
      <c r="F217" s="24"/>
    </row>
    <row r="218" spans="1:6" ht="23.25">
      <c r="A218" s="20"/>
      <c r="B218" s="26"/>
      <c r="C218" s="24"/>
      <c r="D218" s="24"/>
      <c r="E218" s="24"/>
      <c r="F218" s="24"/>
    </row>
    <row r="219" spans="1:6" ht="23.25">
      <c r="A219" s="20"/>
      <c r="B219" s="26"/>
      <c r="C219" s="24"/>
      <c r="D219" s="24"/>
      <c r="E219" s="24"/>
      <c r="F219" s="24"/>
    </row>
    <row r="220" spans="1:6" ht="23.25">
      <c r="A220" s="20"/>
      <c r="B220" s="26"/>
      <c r="C220" s="24"/>
      <c r="D220" s="24"/>
      <c r="E220" s="24"/>
      <c r="F220" s="24"/>
    </row>
    <row r="221" spans="1:6" ht="23.25">
      <c r="A221" s="20"/>
      <c r="B221" s="26"/>
      <c r="C221" s="24"/>
      <c r="D221" s="24"/>
      <c r="E221" s="24"/>
      <c r="F221" s="24"/>
    </row>
    <row r="222" spans="1:6" ht="23.25">
      <c r="A222" s="20"/>
      <c r="B222" s="26"/>
      <c r="C222" s="24"/>
      <c r="D222" s="24"/>
      <c r="E222" s="24"/>
      <c r="F222" s="24"/>
    </row>
    <row r="223" spans="1:6" ht="26.25">
      <c r="A223" s="21"/>
      <c r="B223" s="27"/>
      <c r="C223" s="24"/>
      <c r="D223" s="24"/>
      <c r="E223" s="24"/>
      <c r="F223" s="24"/>
    </row>
    <row r="224" spans="1:6" ht="26.25">
      <c r="A224" s="11"/>
      <c r="B224" s="7"/>
      <c r="C224" s="5"/>
      <c r="D224" s="6"/>
      <c r="E224" s="6"/>
      <c r="F224" s="19"/>
    </row>
    <row r="225" spans="1:6" ht="23.25">
      <c r="A225" s="11"/>
      <c r="B225" s="36"/>
      <c r="C225" s="37"/>
      <c r="D225" s="38"/>
      <c r="E225" s="38"/>
      <c r="F225" s="39"/>
    </row>
    <row r="226" spans="1:6" ht="26.25">
      <c r="A226" s="4"/>
      <c r="B226" s="36"/>
      <c r="C226" s="37"/>
      <c r="D226" s="38"/>
      <c r="E226" s="38"/>
      <c r="F226" s="39"/>
    </row>
    <row r="227" spans="1:6" ht="26.25">
      <c r="A227" s="4"/>
      <c r="B227" s="36"/>
      <c r="C227" s="37"/>
      <c r="D227" s="38"/>
      <c r="E227" s="38"/>
      <c r="F227" s="39"/>
    </row>
    <row r="228" spans="1:6" ht="26.25">
      <c r="A228" s="4"/>
      <c r="B228" s="36"/>
      <c r="C228" s="37"/>
      <c r="D228" s="38"/>
      <c r="E228" s="38"/>
      <c r="F228" s="39"/>
    </row>
    <row r="229" spans="1:6" ht="26.25">
      <c r="A229" s="4"/>
      <c r="B229" s="7"/>
      <c r="C229" s="37"/>
      <c r="D229" s="38"/>
      <c r="E229" s="38"/>
      <c r="F229" s="19"/>
    </row>
    <row r="230" spans="1:6" ht="26.25">
      <c r="A230" s="4"/>
      <c r="B230" s="8"/>
      <c r="C230" s="72"/>
      <c r="D230" s="72"/>
      <c r="E230" s="72"/>
      <c r="F230" s="39"/>
    </row>
    <row r="231" spans="1:6" ht="26.25">
      <c r="A231" s="4"/>
      <c r="B231" s="8"/>
      <c r="C231" s="71"/>
      <c r="D231" s="71"/>
      <c r="E231" s="71"/>
      <c r="F231" s="19"/>
    </row>
    <row r="232" spans="1:2" ht="23.25">
      <c r="A232" s="2"/>
      <c r="B232" s="2"/>
    </row>
    <row r="233" spans="1:2" ht="23.25">
      <c r="A233" s="2"/>
      <c r="B233" s="2"/>
    </row>
    <row r="234" spans="1:2" ht="23.25">
      <c r="A234" s="2"/>
      <c r="B234" s="2"/>
    </row>
    <row r="235" spans="1:2" ht="23.25">
      <c r="A235" s="2"/>
      <c r="B235" s="2"/>
    </row>
    <row r="236" spans="1:2" ht="23.25">
      <c r="A236" s="2"/>
      <c r="B236" s="2"/>
    </row>
    <row r="237" spans="1:2" ht="23.25">
      <c r="A237" s="2"/>
      <c r="B237" s="2"/>
    </row>
    <row r="238" spans="1:2" ht="23.25">
      <c r="A238" s="2"/>
      <c r="B238" s="2"/>
    </row>
    <row r="239" spans="1:2" ht="23.25">
      <c r="A239" s="2"/>
      <c r="B239" s="2"/>
    </row>
    <row r="240" spans="1:2" ht="23.25">
      <c r="A240" s="2"/>
      <c r="B240" s="2"/>
    </row>
    <row r="241" spans="1:2" ht="23.25">
      <c r="A241" s="2"/>
      <c r="B241" s="2"/>
    </row>
    <row r="242" spans="1:2" ht="23.25">
      <c r="A242" s="2"/>
      <c r="B242" s="2"/>
    </row>
    <row r="243" spans="1:2" ht="23.25">
      <c r="A243" s="2"/>
      <c r="B243" s="2"/>
    </row>
    <row r="244" spans="1:2" ht="23.25">
      <c r="A244" s="2"/>
      <c r="B244" s="2"/>
    </row>
    <row r="245" spans="1:2" ht="23.25">
      <c r="A245" s="2"/>
      <c r="B245" s="2"/>
    </row>
    <row r="246" spans="1:2" ht="23.25">
      <c r="A246" s="2"/>
      <c r="B246" s="2"/>
    </row>
    <row r="247" spans="1:2" ht="23.25">
      <c r="A247" s="2"/>
      <c r="B247" s="2"/>
    </row>
    <row r="248" spans="1:2" ht="23.25">
      <c r="A248" s="2"/>
      <c r="B248" s="2"/>
    </row>
    <row r="249" spans="1:2" ht="23.25">
      <c r="A249" s="2"/>
      <c r="B249" s="2"/>
    </row>
    <row r="250" spans="1:2" ht="23.25">
      <c r="A250" s="2"/>
      <c r="B250" s="2"/>
    </row>
    <row r="251" spans="1:2" ht="23.25">
      <c r="A251" s="2"/>
      <c r="B251" s="2"/>
    </row>
    <row r="252" spans="1:2" ht="23.25">
      <c r="A252" s="2"/>
      <c r="B252" s="2"/>
    </row>
    <row r="253" spans="1:2" ht="23.25">
      <c r="A253" s="2"/>
      <c r="B253" s="2"/>
    </row>
    <row r="254" spans="1:2" ht="23.25">
      <c r="A254" s="2"/>
      <c r="B254" s="2"/>
    </row>
    <row r="255" spans="1:2" ht="23.25">
      <c r="A255" s="2"/>
      <c r="B255" s="2"/>
    </row>
    <row r="256" spans="1:2" ht="23.25">
      <c r="A256" s="2"/>
      <c r="B256" s="2"/>
    </row>
    <row r="257" spans="1:2" ht="23.25">
      <c r="A257" s="2"/>
      <c r="B257" s="2"/>
    </row>
    <row r="258" spans="1:2" ht="23.25">
      <c r="A258" s="2"/>
      <c r="B258" s="2"/>
    </row>
    <row r="259" spans="1:2" ht="23.25">
      <c r="A259" s="2"/>
      <c r="B259" s="2"/>
    </row>
    <row r="260" spans="1:2" ht="23.25">
      <c r="A260" s="2"/>
      <c r="B260" s="2"/>
    </row>
    <row r="261" spans="1:2" ht="23.25">
      <c r="A261" s="2"/>
      <c r="B261" s="2"/>
    </row>
    <row r="262" spans="1:2" ht="23.25">
      <c r="A262" s="2"/>
      <c r="B262" s="2"/>
    </row>
    <row r="263" spans="1:2" ht="23.25">
      <c r="A263" s="2"/>
      <c r="B263" s="2"/>
    </row>
    <row r="264" spans="1:2" ht="23.25">
      <c r="A264" s="2"/>
      <c r="B264" s="2"/>
    </row>
    <row r="265" spans="1:2" ht="23.25">
      <c r="A265" s="2"/>
      <c r="B265" s="2"/>
    </row>
    <row r="266" spans="1:2" ht="23.25">
      <c r="A266" s="2"/>
      <c r="B266" s="2"/>
    </row>
    <row r="267" spans="1:2" ht="23.25">
      <c r="A267" s="2"/>
      <c r="B267" s="2"/>
    </row>
    <row r="268" spans="1:2" ht="23.25">
      <c r="A268" s="2"/>
      <c r="B268" s="2"/>
    </row>
    <row r="269" spans="1:2" ht="23.25">
      <c r="A269" s="2"/>
      <c r="B269" s="2"/>
    </row>
    <row r="270" spans="1:2" ht="23.25">
      <c r="A270" s="2"/>
      <c r="B270" s="2"/>
    </row>
    <row r="271" spans="1:2" ht="23.25">
      <c r="A271" s="2"/>
      <c r="B271" s="2"/>
    </row>
    <row r="272" spans="1:2" ht="23.25">
      <c r="A272" s="2"/>
      <c r="B272" s="2"/>
    </row>
    <row r="273" spans="1:2" ht="23.25">
      <c r="A273" s="2"/>
      <c r="B273" s="2"/>
    </row>
    <row r="274" spans="1:2" ht="23.25">
      <c r="A274" s="2"/>
      <c r="B274" s="2"/>
    </row>
    <row r="275" spans="1:2" ht="23.25">
      <c r="A275" s="2"/>
      <c r="B275" s="2"/>
    </row>
    <row r="276" spans="1:2" ht="23.25">
      <c r="A276" s="2"/>
      <c r="B276" s="2"/>
    </row>
    <row r="277" spans="1:2" ht="23.25">
      <c r="A277" s="2"/>
      <c r="B277" s="2"/>
    </row>
    <row r="278" spans="1:2" ht="23.25">
      <c r="A278" s="2"/>
      <c r="B278" s="2"/>
    </row>
    <row r="279" spans="1:2" ht="23.25">
      <c r="A279" s="2"/>
      <c r="B279" s="2"/>
    </row>
    <row r="280" spans="1:2" ht="23.25">
      <c r="A280" s="2"/>
      <c r="B280" s="2"/>
    </row>
    <row r="281" spans="1:2" ht="23.25">
      <c r="A281" s="2"/>
      <c r="B281" s="2"/>
    </row>
    <row r="282" spans="1:2" ht="23.25">
      <c r="A282" s="2"/>
      <c r="B282" s="2"/>
    </row>
    <row r="283" spans="1:2" ht="23.25">
      <c r="A283" s="2"/>
      <c r="B283" s="2"/>
    </row>
    <row r="284" spans="1:2" ht="23.25">
      <c r="A284" s="2"/>
      <c r="B284" s="2"/>
    </row>
    <row r="285" spans="1:2" ht="23.25">
      <c r="A285" s="2"/>
      <c r="B285" s="2"/>
    </row>
    <row r="286" spans="1:2" ht="23.25">
      <c r="A286" s="2"/>
      <c r="B286" s="2"/>
    </row>
    <row r="287" spans="1:2" ht="23.25">
      <c r="A287" s="2"/>
      <c r="B287" s="2"/>
    </row>
    <row r="288" spans="1:2" ht="23.25">
      <c r="A288" s="2"/>
      <c r="B288" s="2"/>
    </row>
    <row r="289" spans="1:2" ht="23.25">
      <c r="A289" s="2"/>
      <c r="B289" s="2"/>
    </row>
    <row r="290" spans="1:2" ht="23.25">
      <c r="A290" s="2"/>
      <c r="B290" s="2"/>
    </row>
    <row r="291" spans="1:2" ht="23.25">
      <c r="A291" s="2"/>
      <c r="B291" s="2"/>
    </row>
    <row r="292" spans="1:2" ht="23.25">
      <c r="A292" s="2"/>
      <c r="B292" s="2"/>
    </row>
    <row r="293" spans="1:2" ht="23.25">
      <c r="A293" s="2"/>
      <c r="B293" s="2"/>
    </row>
    <row r="294" spans="1:2" ht="23.25">
      <c r="A294" s="2"/>
      <c r="B294" s="2"/>
    </row>
    <row r="295" spans="1:2" ht="23.25">
      <c r="A295" s="2"/>
      <c r="B295" s="2"/>
    </row>
    <row r="296" spans="1:2" ht="23.25">
      <c r="A296" s="2"/>
      <c r="B296" s="2"/>
    </row>
    <row r="297" spans="1:2" ht="23.25">
      <c r="A297" s="2"/>
      <c r="B297" s="2"/>
    </row>
    <row r="298" spans="1:2" ht="23.25">
      <c r="A298" s="2"/>
      <c r="B298" s="2"/>
    </row>
  </sheetData>
  <sheetProtection/>
  <mergeCells count="63">
    <mergeCell ref="A1:F1"/>
    <mergeCell ref="A2:F2"/>
    <mergeCell ref="A3:F3"/>
    <mergeCell ref="A4:F4"/>
    <mergeCell ref="A5:F5"/>
    <mergeCell ref="A7:A8"/>
    <mergeCell ref="B7:B8"/>
    <mergeCell ref="C7:F7"/>
    <mergeCell ref="A34:F34"/>
    <mergeCell ref="A35:F35"/>
    <mergeCell ref="A37:A38"/>
    <mergeCell ref="B37:B38"/>
    <mergeCell ref="C37:F37"/>
    <mergeCell ref="C28:E28"/>
    <mergeCell ref="C29:E29"/>
    <mergeCell ref="A31:F31"/>
    <mergeCell ref="A32:F32"/>
    <mergeCell ref="A33:F33"/>
    <mergeCell ref="C58:E58"/>
    <mergeCell ref="C59:E59"/>
    <mergeCell ref="A60:F60"/>
    <mergeCell ref="A61:F61"/>
    <mergeCell ref="A62:F62"/>
    <mergeCell ref="A63:F63"/>
    <mergeCell ref="A91:F91"/>
    <mergeCell ref="A92:F92"/>
    <mergeCell ref="A93:F93"/>
    <mergeCell ref="A94:F94"/>
    <mergeCell ref="C96:F96"/>
    <mergeCell ref="A64:F64"/>
    <mergeCell ref="C66:F66"/>
    <mergeCell ref="C87:E87"/>
    <mergeCell ref="C88:E88"/>
    <mergeCell ref="A90:F90"/>
    <mergeCell ref="C117:E117"/>
    <mergeCell ref="C118:E118"/>
    <mergeCell ref="A144:F144"/>
    <mergeCell ref="A145:F145"/>
    <mergeCell ref="A146:F146"/>
    <mergeCell ref="A147:F147"/>
    <mergeCell ref="A148:F148"/>
    <mergeCell ref="A149:F149"/>
    <mergeCell ref="A150:F150"/>
    <mergeCell ref="C152:F152"/>
    <mergeCell ref="C172:E172"/>
    <mergeCell ref="C173:E173"/>
    <mergeCell ref="A206:F206"/>
    <mergeCell ref="A175:F175"/>
    <mergeCell ref="A176:F176"/>
    <mergeCell ref="A177:F177"/>
    <mergeCell ref="A178:F178"/>
    <mergeCell ref="A179:F179"/>
    <mergeCell ref="C181:F181"/>
    <mergeCell ref="A207:F207"/>
    <mergeCell ref="A208:F208"/>
    <mergeCell ref="C210:F210"/>
    <mergeCell ref="C230:E230"/>
    <mergeCell ref="C231:E231"/>
    <mergeCell ref="C201:E201"/>
    <mergeCell ref="C202:E202"/>
    <mergeCell ref="A203:F203"/>
    <mergeCell ref="A204:F204"/>
    <mergeCell ref="A205:F205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59" max="5" man="1"/>
  </rowBreaks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333333"/>
  </sheetPr>
  <dimension ref="A1:F297"/>
  <sheetViews>
    <sheetView view="pageBreakPreview" zoomScale="60" zoomScaleNormal="115" zoomScalePageLayoutView="0" workbookViewId="0" topLeftCell="A7">
      <selection activeCell="A86" sqref="A86:IV86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74</v>
      </c>
      <c r="B4" s="64"/>
      <c r="C4" s="64"/>
      <c r="D4" s="64"/>
      <c r="E4" s="64"/>
      <c r="F4" s="64"/>
    </row>
    <row r="5" spans="1:6" s="3" customFormat="1" ht="23.25">
      <c r="A5" s="64" t="s">
        <v>24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75" t="s">
        <v>6</v>
      </c>
      <c r="D7" s="76"/>
      <c r="E7" s="76"/>
      <c r="F7" s="67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4" customHeight="1">
      <c r="A31" s="63" t="s">
        <v>2</v>
      </c>
      <c r="B31" s="63"/>
      <c r="C31" s="63"/>
      <c r="D31" s="63"/>
      <c r="E31" s="63"/>
      <c r="F31" s="63"/>
    </row>
    <row r="32" spans="1:6" s="3" customFormat="1" ht="24" customHeight="1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87</v>
      </c>
      <c r="B33" s="64"/>
      <c r="C33" s="64"/>
      <c r="D33" s="64"/>
      <c r="E33" s="64"/>
      <c r="F33" s="64"/>
    </row>
    <row r="34" spans="1:6" s="3" customFormat="1" ht="23.25">
      <c r="A34" s="64" t="s">
        <v>24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75" t="s">
        <v>6</v>
      </c>
      <c r="D36" s="76"/>
      <c r="E36" s="76"/>
      <c r="F36" s="67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>SUM(D40:F40)</f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>SUM(D41:F41)</f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aca="true" t="shared" si="1" ref="C43:C48">SUM(D43:F43)</f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0</v>
      </c>
      <c r="D49" s="24">
        <f>SUM(D38:D48)</f>
        <v>0</v>
      </c>
      <c r="E49" s="24">
        <f>SUM(E38:E48)</f>
        <v>0</v>
      </c>
      <c r="F49" s="24">
        <f>SUM(F38:F48)</f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3.25">
      <c r="A58" s="63" t="s">
        <v>1</v>
      </c>
      <c r="B58" s="63"/>
      <c r="C58" s="63"/>
      <c r="D58" s="63"/>
      <c r="E58" s="63"/>
      <c r="F58" s="63"/>
    </row>
    <row r="59" spans="1:6" s="3" customFormat="1" ht="23.25">
      <c r="A59" s="63" t="s">
        <v>2</v>
      </c>
      <c r="B59" s="63"/>
      <c r="C59" s="63"/>
      <c r="D59" s="63"/>
      <c r="E59" s="63"/>
      <c r="F59" s="63"/>
    </row>
    <row r="60" spans="1:6" s="3" customFormat="1" ht="24" customHeight="1">
      <c r="A60" s="64" t="s">
        <v>71</v>
      </c>
      <c r="B60" s="64"/>
      <c r="C60" s="64"/>
      <c r="D60" s="64"/>
      <c r="E60" s="64"/>
      <c r="F60" s="64"/>
    </row>
    <row r="61" spans="1:6" s="3" customFormat="1" ht="24" customHeight="1">
      <c r="A61" s="64" t="s">
        <v>103</v>
      </c>
      <c r="B61" s="64"/>
      <c r="C61" s="64"/>
      <c r="D61" s="64"/>
      <c r="E61" s="64"/>
      <c r="F61" s="64"/>
    </row>
    <row r="62" spans="1:6" s="3" customFormat="1" ht="23.25">
      <c r="A62" s="64" t="s">
        <v>24</v>
      </c>
      <c r="B62" s="64"/>
      <c r="C62" s="64"/>
      <c r="D62" s="64"/>
      <c r="E62" s="64"/>
      <c r="F62" s="64"/>
    </row>
    <row r="63" spans="1:6" s="3" customFormat="1" ht="23.25">
      <c r="A63" s="14"/>
      <c r="B63" s="15"/>
      <c r="C63" s="16"/>
      <c r="D63" s="17"/>
      <c r="E63" s="17"/>
      <c r="F63" s="18"/>
    </row>
    <row r="64" spans="1:6" s="3" customFormat="1" ht="23.25">
      <c r="A64" s="28" t="s">
        <v>4</v>
      </c>
      <c r="B64" s="29" t="s">
        <v>5</v>
      </c>
      <c r="C64" s="75" t="s">
        <v>6</v>
      </c>
      <c r="D64" s="76"/>
      <c r="E64" s="76"/>
      <c r="F64" s="67"/>
    </row>
    <row r="65" spans="1:6" s="3" customFormat="1" ht="23.25">
      <c r="A65" s="31"/>
      <c r="B65" s="32"/>
      <c r="C65" s="30" t="s">
        <v>0</v>
      </c>
      <c r="D65" s="33">
        <v>242248</v>
      </c>
      <c r="E65" s="33">
        <v>242278</v>
      </c>
      <c r="F65" s="27">
        <v>242309</v>
      </c>
    </row>
    <row r="66" spans="1:6" s="3" customFormat="1" ht="23.25">
      <c r="A66" s="22">
        <v>1</v>
      </c>
      <c r="B66" s="25" t="s">
        <v>7</v>
      </c>
      <c r="C66" s="24">
        <f>SUM(D66:F66)</f>
        <v>0</v>
      </c>
      <c r="D66" s="24">
        <v>0</v>
      </c>
      <c r="E66" s="24">
        <v>0</v>
      </c>
      <c r="F66" s="24">
        <v>0</v>
      </c>
    </row>
    <row r="67" spans="1:6" s="3" customFormat="1" ht="23.25">
      <c r="A67" s="20">
        <v>2</v>
      </c>
      <c r="B67" s="26" t="s">
        <v>8</v>
      </c>
      <c r="C67" s="24">
        <f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3</v>
      </c>
      <c r="B68" s="26" t="s">
        <v>9</v>
      </c>
      <c r="C68" s="24">
        <f>SUM(D68:F68)</f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4</v>
      </c>
      <c r="B69" s="26" t="s">
        <v>10</v>
      </c>
      <c r="C69" s="24">
        <f>SUM(D69:F69)</f>
        <v>0</v>
      </c>
      <c r="D69" s="46">
        <v>0</v>
      </c>
      <c r="E69" s="46">
        <v>0</v>
      </c>
      <c r="F69" s="46">
        <v>0</v>
      </c>
    </row>
    <row r="70" spans="1:6" s="3" customFormat="1" ht="23.25">
      <c r="A70" s="20">
        <v>5</v>
      </c>
      <c r="B70" s="26" t="s">
        <v>11</v>
      </c>
      <c r="C70" s="24">
        <f>SUM(D70:F70)</f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6</v>
      </c>
      <c r="B71" s="26" t="s">
        <v>12</v>
      </c>
      <c r="C71" s="24">
        <f aca="true" t="shared" si="2" ref="C71:C76">SUM(D71:F71)</f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7</v>
      </c>
      <c r="B72" s="26" t="s">
        <v>13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8</v>
      </c>
      <c r="B73" s="26" t="s">
        <v>14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9</v>
      </c>
      <c r="B74" s="26" t="s">
        <v>15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10</v>
      </c>
      <c r="B75" s="26" t="s">
        <v>16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11</v>
      </c>
      <c r="B76" s="26" t="s">
        <v>17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6.25">
      <c r="A77" s="21"/>
      <c r="B77" s="27" t="s">
        <v>0</v>
      </c>
      <c r="C77" s="24">
        <f>SUM(C66:C76)</f>
        <v>0</v>
      </c>
      <c r="D77" s="24">
        <f>SUM(D66:D76)</f>
        <v>0</v>
      </c>
      <c r="E77" s="24">
        <f>SUM(E66:E76)</f>
        <v>0</v>
      </c>
      <c r="F77" s="24">
        <f>SUM(F66:F76)</f>
        <v>0</v>
      </c>
    </row>
    <row r="78" spans="1:6" s="3" customFormat="1" ht="26.25">
      <c r="A78" s="11" t="s">
        <v>18</v>
      </c>
      <c r="B78" s="7"/>
      <c r="C78" s="5"/>
      <c r="D78" s="6"/>
      <c r="E78" s="6"/>
      <c r="F78" s="19"/>
    </row>
    <row r="79" spans="1:6" s="3" customFormat="1" ht="23.25">
      <c r="A79" s="11"/>
      <c r="B79" s="36" t="s">
        <v>19</v>
      </c>
      <c r="C79" s="37"/>
      <c r="D79" s="38"/>
      <c r="E79" s="38"/>
      <c r="F79" s="39"/>
    </row>
    <row r="80" spans="1:6" s="3" customFormat="1" ht="26.25">
      <c r="A80" s="4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/>
      <c r="C82" s="37"/>
      <c r="D82" s="38"/>
      <c r="E82" s="38"/>
      <c r="F82" s="39"/>
    </row>
    <row r="83" spans="1:6" s="3" customFormat="1" ht="26.25">
      <c r="A83" s="4"/>
      <c r="B83" s="7"/>
      <c r="C83" s="37" t="s">
        <v>20</v>
      </c>
      <c r="D83" s="38"/>
      <c r="E83" s="38"/>
      <c r="F83" s="19"/>
    </row>
    <row r="84" spans="1:6" s="3" customFormat="1" ht="26.25">
      <c r="A84" s="4"/>
      <c r="B84" s="8"/>
      <c r="C84" s="72" t="s">
        <v>66</v>
      </c>
      <c r="D84" s="72"/>
      <c r="E84" s="72"/>
      <c r="F84" s="39"/>
    </row>
    <row r="85" spans="1:6" s="3" customFormat="1" ht="26.25">
      <c r="A85" s="4"/>
      <c r="B85" s="8"/>
      <c r="C85" s="71" t="s">
        <v>52</v>
      </c>
      <c r="D85" s="71"/>
      <c r="E85" s="71"/>
      <c r="F85" s="19"/>
    </row>
    <row r="86" spans="1:6" s="3" customFormat="1" ht="26.25">
      <c r="A86" s="4"/>
      <c r="B86" s="8"/>
      <c r="C86" s="54"/>
      <c r="D86" s="54"/>
      <c r="E86" s="54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6.25">
      <c r="A88" s="4"/>
      <c r="B88" s="8"/>
      <c r="C88" s="54"/>
      <c r="D88" s="54"/>
      <c r="E88" s="54"/>
      <c r="F88" s="19"/>
    </row>
    <row r="89" spans="1:6" s="3" customFormat="1" ht="23.25">
      <c r="A89" s="63" t="s">
        <v>1</v>
      </c>
      <c r="B89" s="63"/>
      <c r="C89" s="63"/>
      <c r="D89" s="63"/>
      <c r="E89" s="63"/>
      <c r="F89" s="63"/>
    </row>
    <row r="90" spans="1:6" s="3" customFormat="1" ht="23.25">
      <c r="A90" s="63" t="s">
        <v>2</v>
      </c>
      <c r="B90" s="63"/>
      <c r="C90" s="63"/>
      <c r="D90" s="63"/>
      <c r="E90" s="63"/>
      <c r="F90" s="63"/>
    </row>
    <row r="91" spans="1:6" s="3" customFormat="1" ht="23.25">
      <c r="A91" s="64" t="s">
        <v>71</v>
      </c>
      <c r="B91" s="64"/>
      <c r="C91" s="64"/>
      <c r="D91" s="64"/>
      <c r="E91" s="64"/>
      <c r="F91" s="64"/>
    </row>
    <row r="92" spans="1:6" s="3" customFormat="1" ht="23.25">
      <c r="A92" s="64" t="s">
        <v>102</v>
      </c>
      <c r="B92" s="64"/>
      <c r="C92" s="64"/>
      <c r="D92" s="64"/>
      <c r="E92" s="64"/>
      <c r="F92" s="64"/>
    </row>
    <row r="93" spans="1:6" s="3" customFormat="1" ht="24" customHeight="1">
      <c r="A93" s="64" t="s">
        <v>24</v>
      </c>
      <c r="B93" s="64"/>
      <c r="C93" s="64"/>
      <c r="D93" s="64"/>
      <c r="E93" s="64"/>
      <c r="F93" s="64"/>
    </row>
    <row r="94" spans="1:6" s="3" customFormat="1" ht="24" customHeight="1">
      <c r="A94" s="14"/>
      <c r="B94" s="15"/>
      <c r="C94" s="16"/>
      <c r="D94" s="17"/>
      <c r="E94" s="17"/>
      <c r="F94" s="18"/>
    </row>
    <row r="95" spans="1:6" s="3" customFormat="1" ht="23.25">
      <c r="A95" s="28" t="s">
        <v>4</v>
      </c>
      <c r="B95" s="29" t="s">
        <v>5</v>
      </c>
      <c r="C95" s="75" t="s">
        <v>6</v>
      </c>
      <c r="D95" s="76"/>
      <c r="E95" s="76"/>
      <c r="F95" s="67"/>
    </row>
    <row r="96" spans="1:6" s="3" customFormat="1" ht="23.25">
      <c r="A96" s="31"/>
      <c r="B96" s="32"/>
      <c r="C96" s="30" t="s">
        <v>0</v>
      </c>
      <c r="D96" s="33">
        <v>242339</v>
      </c>
      <c r="E96" s="33">
        <v>242370</v>
      </c>
      <c r="F96" s="27">
        <v>242401</v>
      </c>
    </row>
    <row r="97" spans="1:6" s="3" customFormat="1" ht="23.25">
      <c r="A97" s="22">
        <v>1</v>
      </c>
      <c r="B97" s="25" t="s">
        <v>7</v>
      </c>
      <c r="C97" s="24">
        <f>SUM(D97:F97)</f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2</v>
      </c>
      <c r="B98" s="26" t="s">
        <v>8</v>
      </c>
      <c r="C98" s="24">
        <f>SUM(D98:F98)</f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3</v>
      </c>
      <c r="B99" s="26" t="s">
        <v>9</v>
      </c>
      <c r="C99" s="24">
        <f>SUM(D99:F99)</f>
        <v>0</v>
      </c>
      <c r="D99" s="24">
        <v>0</v>
      </c>
      <c r="E99" s="24">
        <v>0</v>
      </c>
      <c r="F99" s="24">
        <v>0</v>
      </c>
    </row>
    <row r="100" spans="1:6" s="3" customFormat="1" ht="23.25">
      <c r="A100" s="20">
        <v>4</v>
      </c>
      <c r="B100" s="26" t="s">
        <v>10</v>
      </c>
      <c r="C100" s="24">
        <f>SUM(D100:F100)</f>
        <v>0</v>
      </c>
      <c r="D100" s="46">
        <v>0</v>
      </c>
      <c r="E100" s="46">
        <v>0</v>
      </c>
      <c r="F100" s="46">
        <v>0</v>
      </c>
    </row>
    <row r="101" spans="1:6" s="3" customFormat="1" ht="23.25">
      <c r="A101" s="20">
        <v>5</v>
      </c>
      <c r="B101" s="26" t="s">
        <v>11</v>
      </c>
      <c r="C101" s="24">
        <f>SUM(D101:F101)</f>
        <v>0</v>
      </c>
      <c r="D101" s="24">
        <v>0</v>
      </c>
      <c r="E101" s="24">
        <v>0</v>
      </c>
      <c r="F101" s="24">
        <v>0</v>
      </c>
    </row>
    <row r="102" spans="1:6" s="3" customFormat="1" ht="23.25">
      <c r="A102" s="20">
        <v>6</v>
      </c>
      <c r="B102" s="26" t="s">
        <v>12</v>
      </c>
      <c r="C102" s="24">
        <f aca="true" t="shared" si="3" ref="C102:C107">SUM(D102:F102)</f>
        <v>0</v>
      </c>
      <c r="D102" s="24">
        <v>0</v>
      </c>
      <c r="E102" s="24">
        <v>0</v>
      </c>
      <c r="F102" s="24">
        <v>0</v>
      </c>
    </row>
    <row r="103" spans="1:6" s="3" customFormat="1" ht="23.25">
      <c r="A103" s="20">
        <v>7</v>
      </c>
      <c r="B103" s="26" t="s">
        <v>13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s="3" customFormat="1" ht="23.25">
      <c r="A104" s="20">
        <v>8</v>
      </c>
      <c r="B104" s="26" t="s">
        <v>14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s="3" customFormat="1" ht="23.25">
      <c r="A105" s="20">
        <v>9</v>
      </c>
      <c r="B105" s="26" t="s">
        <v>15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s="3" customFormat="1" ht="23.25">
      <c r="A106" s="20">
        <v>10</v>
      </c>
      <c r="B106" s="26" t="s">
        <v>16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s="3" customFormat="1" ht="23.25">
      <c r="A107" s="20">
        <v>11</v>
      </c>
      <c r="B107" s="26" t="s">
        <v>17</v>
      </c>
      <c r="C107" s="24">
        <f t="shared" si="3"/>
        <v>0</v>
      </c>
      <c r="D107" s="24">
        <v>0</v>
      </c>
      <c r="E107" s="24">
        <v>0</v>
      </c>
      <c r="F107" s="24">
        <v>0</v>
      </c>
    </row>
    <row r="108" spans="1:6" s="3" customFormat="1" ht="26.25">
      <c r="A108" s="21"/>
      <c r="B108" s="27" t="s">
        <v>0</v>
      </c>
      <c r="C108" s="24">
        <f>SUM(C97:C107)</f>
        <v>0</v>
      </c>
      <c r="D108" s="24">
        <f>SUM(D97:D107)</f>
        <v>0</v>
      </c>
      <c r="E108" s="24">
        <f>SUM(E97:E107)</f>
        <v>0</v>
      </c>
      <c r="F108" s="24">
        <f>SUM(F97:F107)</f>
        <v>0</v>
      </c>
    </row>
    <row r="109" spans="1:6" s="3" customFormat="1" ht="26.25">
      <c r="A109" s="11" t="s">
        <v>18</v>
      </c>
      <c r="B109" s="7"/>
      <c r="C109" s="5"/>
      <c r="D109" s="6"/>
      <c r="E109" s="6"/>
      <c r="F109" s="19"/>
    </row>
    <row r="110" spans="1:6" s="3" customFormat="1" ht="23.25">
      <c r="A110" s="11"/>
      <c r="B110" s="36" t="s">
        <v>19</v>
      </c>
      <c r="C110" s="37"/>
      <c r="D110" s="38"/>
      <c r="E110" s="38"/>
      <c r="F110" s="39"/>
    </row>
    <row r="111" spans="1:6" s="3" customFormat="1" ht="26.25">
      <c r="A111" s="4"/>
      <c r="B111" s="36" t="s">
        <v>19</v>
      </c>
      <c r="C111" s="37"/>
      <c r="D111" s="38"/>
      <c r="E111" s="38"/>
      <c r="F111" s="39"/>
    </row>
    <row r="112" spans="1:6" s="3" customFormat="1" ht="26.25">
      <c r="A112" s="4"/>
      <c r="B112" s="36" t="s">
        <v>19</v>
      </c>
      <c r="C112" s="37"/>
      <c r="D112" s="38"/>
      <c r="E112" s="38"/>
      <c r="F112" s="39"/>
    </row>
    <row r="113" spans="1:6" s="3" customFormat="1" ht="26.25">
      <c r="A113" s="4"/>
      <c r="B113" s="36"/>
      <c r="C113" s="37"/>
      <c r="D113" s="38"/>
      <c r="E113" s="38"/>
      <c r="F113" s="39"/>
    </row>
    <row r="114" spans="1:6" s="3" customFormat="1" ht="26.25">
      <c r="A114" s="4"/>
      <c r="B114" s="7"/>
      <c r="C114" s="37" t="s">
        <v>20</v>
      </c>
      <c r="D114" s="38"/>
      <c r="E114" s="38"/>
      <c r="F114" s="19"/>
    </row>
    <row r="115" spans="1:6" s="3" customFormat="1" ht="26.25">
      <c r="A115" s="4"/>
      <c r="B115" s="8"/>
      <c r="C115" s="72" t="s">
        <v>66</v>
      </c>
      <c r="D115" s="72"/>
      <c r="E115" s="72"/>
      <c r="F115" s="39"/>
    </row>
    <row r="116" spans="1:6" s="3" customFormat="1" ht="26.25">
      <c r="A116" s="4"/>
      <c r="B116" s="8"/>
      <c r="C116" s="71" t="s">
        <v>52</v>
      </c>
      <c r="D116" s="71"/>
      <c r="E116" s="71"/>
      <c r="F116" s="19"/>
    </row>
    <row r="117" spans="1:6" s="3" customFormat="1" ht="26.25">
      <c r="A117" s="4"/>
      <c r="B117" s="8"/>
      <c r="C117" s="71"/>
      <c r="D117" s="71"/>
      <c r="E117" s="71"/>
      <c r="F117" s="19"/>
    </row>
    <row r="118" s="3" customFormat="1" ht="23.25"/>
    <row r="119" s="3" customFormat="1" ht="23.25"/>
    <row r="120" s="3" customFormat="1" ht="23.25"/>
    <row r="121" s="3" customFormat="1" ht="23.25"/>
    <row r="122" s="3" customFormat="1" ht="23.25"/>
    <row r="123" s="3" customFormat="1" ht="23.25"/>
    <row r="124" s="3" customFormat="1" ht="23.25"/>
    <row r="125" s="3" customFormat="1" ht="23.25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pans="1:6" s="3" customFormat="1" ht="23.25">
      <c r="A143" s="63"/>
      <c r="B143" s="63"/>
      <c r="C143" s="63"/>
      <c r="D143" s="63"/>
      <c r="E143" s="63"/>
      <c r="F143" s="63"/>
    </row>
    <row r="144" spans="1:6" s="3" customFormat="1" ht="23.25">
      <c r="A144" s="63"/>
      <c r="B144" s="63"/>
      <c r="C144" s="63"/>
      <c r="D144" s="63"/>
      <c r="E144" s="63"/>
      <c r="F144" s="63"/>
    </row>
    <row r="145" spans="1:6" s="3" customFormat="1" ht="23.25">
      <c r="A145" s="63" t="s">
        <v>1</v>
      </c>
      <c r="B145" s="63"/>
      <c r="C145" s="63"/>
      <c r="D145" s="63"/>
      <c r="E145" s="63"/>
      <c r="F145" s="63"/>
    </row>
    <row r="146" spans="1:6" s="3" customFormat="1" ht="23.25">
      <c r="A146" s="63" t="s">
        <v>2</v>
      </c>
      <c r="B146" s="63"/>
      <c r="C146" s="63"/>
      <c r="D146" s="63"/>
      <c r="E146" s="63"/>
      <c r="F146" s="63"/>
    </row>
    <row r="147" spans="1:6" s="3" customFormat="1" ht="23.25">
      <c r="A147" s="64" t="s">
        <v>48</v>
      </c>
      <c r="B147" s="64"/>
      <c r="C147" s="64"/>
      <c r="D147" s="64"/>
      <c r="E147" s="64"/>
      <c r="F147" s="64"/>
    </row>
    <row r="148" spans="1:6" s="3" customFormat="1" ht="23.25">
      <c r="A148" s="64" t="s">
        <v>49</v>
      </c>
      <c r="B148" s="64"/>
      <c r="C148" s="64"/>
      <c r="D148" s="64"/>
      <c r="E148" s="64"/>
      <c r="F148" s="64"/>
    </row>
    <row r="149" spans="1:6" s="3" customFormat="1" ht="23.25">
      <c r="A149" s="64" t="s">
        <v>24</v>
      </c>
      <c r="B149" s="64"/>
      <c r="C149" s="64"/>
      <c r="D149" s="64"/>
      <c r="E149" s="64"/>
      <c r="F149" s="64"/>
    </row>
    <row r="150" spans="1:6" s="3" customFormat="1" ht="23.25">
      <c r="A150" s="14"/>
      <c r="B150" s="15"/>
      <c r="C150" s="16"/>
      <c r="D150" s="17"/>
      <c r="E150" s="17"/>
      <c r="F150" s="18"/>
    </row>
    <row r="151" spans="1:6" s="3" customFormat="1" ht="23.25">
      <c r="A151" s="28" t="s">
        <v>4</v>
      </c>
      <c r="B151" s="29" t="s">
        <v>5</v>
      </c>
      <c r="C151" s="75" t="s">
        <v>6</v>
      </c>
      <c r="D151" s="76"/>
      <c r="E151" s="76"/>
      <c r="F151" s="67"/>
    </row>
    <row r="152" spans="1:6" s="3" customFormat="1" ht="23.25">
      <c r="A152" s="31"/>
      <c r="B152" s="32"/>
      <c r="C152" s="30" t="s">
        <v>0</v>
      </c>
      <c r="D152" s="33">
        <v>240332</v>
      </c>
      <c r="E152" s="33">
        <v>240363</v>
      </c>
      <c r="F152" s="27">
        <v>240391</v>
      </c>
    </row>
    <row r="153" spans="1:6" s="3" customFormat="1" ht="23.25">
      <c r="A153" s="22">
        <v>1</v>
      </c>
      <c r="B153" s="25" t="s">
        <v>7</v>
      </c>
      <c r="C153" s="23">
        <f aca="true" t="shared" si="4" ref="C153:C163">SUM(D153:F153)</f>
        <v>0</v>
      </c>
      <c r="D153" s="34">
        <v>0</v>
      </c>
      <c r="E153" s="34">
        <v>0</v>
      </c>
      <c r="F153" s="34">
        <v>0</v>
      </c>
    </row>
    <row r="154" spans="1:6" s="3" customFormat="1" ht="23.25">
      <c r="A154" s="20">
        <v>2</v>
      </c>
      <c r="B154" s="26" t="s">
        <v>8</v>
      </c>
      <c r="C154" s="23">
        <f t="shared" si="4"/>
        <v>0</v>
      </c>
      <c r="D154" s="34">
        <v>0</v>
      </c>
      <c r="E154" s="34">
        <v>0</v>
      </c>
      <c r="F154" s="34">
        <v>0</v>
      </c>
    </row>
    <row r="155" spans="1:6" s="3" customFormat="1" ht="23.25">
      <c r="A155" s="20">
        <v>3</v>
      </c>
      <c r="B155" s="26" t="s">
        <v>9</v>
      </c>
      <c r="C155" s="23">
        <f t="shared" si="4"/>
        <v>0</v>
      </c>
      <c r="D155" s="34">
        <v>0</v>
      </c>
      <c r="E155" s="34">
        <v>0</v>
      </c>
      <c r="F155" s="34">
        <v>0</v>
      </c>
    </row>
    <row r="156" spans="1:6" s="3" customFormat="1" ht="23.25">
      <c r="A156" s="20">
        <v>4</v>
      </c>
      <c r="B156" s="26" t="s">
        <v>10</v>
      </c>
      <c r="C156" s="23">
        <f t="shared" si="4"/>
        <v>0</v>
      </c>
      <c r="D156" s="35">
        <v>0</v>
      </c>
      <c r="E156" s="35">
        <v>0</v>
      </c>
      <c r="F156" s="35">
        <v>0</v>
      </c>
    </row>
    <row r="157" spans="1:6" s="3" customFormat="1" ht="23.25">
      <c r="A157" s="20">
        <v>5</v>
      </c>
      <c r="B157" s="26" t="s">
        <v>11</v>
      </c>
      <c r="C157" s="23">
        <f t="shared" si="4"/>
        <v>0</v>
      </c>
      <c r="D157" s="34">
        <v>0</v>
      </c>
      <c r="E157" s="34">
        <v>0</v>
      </c>
      <c r="F157" s="34">
        <v>0</v>
      </c>
    </row>
    <row r="158" spans="1:6" s="3" customFormat="1" ht="23.25">
      <c r="A158" s="20">
        <v>6</v>
      </c>
      <c r="B158" s="26" t="s">
        <v>12</v>
      </c>
      <c r="C158" s="23">
        <f t="shared" si="4"/>
        <v>0</v>
      </c>
      <c r="D158" s="34">
        <v>0</v>
      </c>
      <c r="E158" s="34">
        <v>0</v>
      </c>
      <c r="F158" s="34">
        <v>0</v>
      </c>
    </row>
    <row r="159" spans="1:6" s="3" customFormat="1" ht="23.25">
      <c r="A159" s="20">
        <v>7</v>
      </c>
      <c r="B159" s="26" t="s">
        <v>13</v>
      </c>
      <c r="C159" s="23">
        <f t="shared" si="4"/>
        <v>0</v>
      </c>
      <c r="D159" s="34">
        <v>0</v>
      </c>
      <c r="E159" s="34">
        <v>0</v>
      </c>
      <c r="F159" s="34">
        <v>0</v>
      </c>
    </row>
    <row r="160" spans="1:6" s="3" customFormat="1" ht="23.25">
      <c r="A160" s="20">
        <v>8</v>
      </c>
      <c r="B160" s="26" t="s">
        <v>14</v>
      </c>
      <c r="C160" s="23">
        <f t="shared" si="4"/>
        <v>0</v>
      </c>
      <c r="D160" s="34">
        <v>0</v>
      </c>
      <c r="E160" s="34">
        <v>0</v>
      </c>
      <c r="F160" s="34">
        <v>0</v>
      </c>
    </row>
    <row r="161" spans="1:6" s="3" customFormat="1" ht="23.25">
      <c r="A161" s="20">
        <v>9</v>
      </c>
      <c r="B161" s="26" t="s">
        <v>15</v>
      </c>
      <c r="C161" s="23">
        <f t="shared" si="4"/>
        <v>0</v>
      </c>
      <c r="D161" s="34">
        <v>0</v>
      </c>
      <c r="E161" s="34">
        <v>0</v>
      </c>
      <c r="F161" s="34">
        <v>0</v>
      </c>
    </row>
    <row r="162" spans="1:6" s="3" customFormat="1" ht="23.25">
      <c r="A162" s="20">
        <v>10</v>
      </c>
      <c r="B162" s="26" t="s">
        <v>16</v>
      </c>
      <c r="C162" s="23">
        <f t="shared" si="4"/>
        <v>0</v>
      </c>
      <c r="D162" s="34">
        <v>0</v>
      </c>
      <c r="E162" s="34">
        <v>0</v>
      </c>
      <c r="F162" s="34">
        <v>0</v>
      </c>
    </row>
    <row r="163" spans="1:6" s="3" customFormat="1" ht="23.25">
      <c r="A163" s="20">
        <v>11</v>
      </c>
      <c r="B163" s="26" t="s">
        <v>17</v>
      </c>
      <c r="C163" s="23">
        <f t="shared" si="4"/>
        <v>0</v>
      </c>
      <c r="D163" s="34">
        <v>0</v>
      </c>
      <c r="E163" s="34">
        <v>0</v>
      </c>
      <c r="F163" s="34">
        <v>0</v>
      </c>
    </row>
    <row r="164" spans="1:6" s="3" customFormat="1" ht="26.25">
      <c r="A164" s="21"/>
      <c r="B164" s="27" t="s">
        <v>0</v>
      </c>
      <c r="C164" s="23">
        <f>SUM(C153:C163)</f>
        <v>0</v>
      </c>
      <c r="D164" s="23">
        <f>SUM(D153:D163)</f>
        <v>0</v>
      </c>
      <c r="E164" s="23">
        <f>SUM(E153:E163)</f>
        <v>0</v>
      </c>
      <c r="F164" s="23">
        <f>SUM(F153:F163)</f>
        <v>0</v>
      </c>
    </row>
    <row r="165" spans="1:6" s="3" customFormat="1" ht="26.25">
      <c r="A165" s="11" t="s">
        <v>18</v>
      </c>
      <c r="B165" s="7"/>
      <c r="C165" s="5"/>
      <c r="D165" s="6"/>
      <c r="E165" s="6"/>
      <c r="F165" s="19"/>
    </row>
    <row r="166" spans="1:6" s="3" customFormat="1" ht="23.25">
      <c r="A166" s="11"/>
      <c r="B166" s="36" t="s">
        <v>19</v>
      </c>
      <c r="C166" s="37"/>
      <c r="D166" s="38"/>
      <c r="E166" s="38"/>
      <c r="F166" s="39"/>
    </row>
    <row r="167" spans="1:6" s="3" customFormat="1" ht="26.25">
      <c r="A167" s="4"/>
      <c r="B167" s="36" t="s">
        <v>19</v>
      </c>
      <c r="C167" s="37"/>
      <c r="D167" s="38"/>
      <c r="E167" s="38"/>
      <c r="F167" s="39"/>
    </row>
    <row r="168" spans="1:6" s="3" customFormat="1" ht="26.25">
      <c r="A168" s="4"/>
      <c r="B168" s="36" t="s">
        <v>19</v>
      </c>
      <c r="C168" s="37"/>
      <c r="D168" s="38"/>
      <c r="E168" s="38"/>
      <c r="F168" s="39"/>
    </row>
    <row r="169" spans="1:6" s="3" customFormat="1" ht="26.25">
      <c r="A169" s="4"/>
      <c r="B169" s="36"/>
      <c r="C169" s="37"/>
      <c r="D169" s="38"/>
      <c r="E169" s="38"/>
      <c r="F169" s="39"/>
    </row>
    <row r="170" spans="1:6" s="3" customFormat="1" ht="26.25">
      <c r="A170" s="4"/>
      <c r="B170" s="7"/>
      <c r="C170" s="37" t="s">
        <v>20</v>
      </c>
      <c r="D170" s="38"/>
      <c r="E170" s="38"/>
      <c r="F170" s="19"/>
    </row>
    <row r="171" spans="1:6" s="3" customFormat="1" ht="26.25">
      <c r="A171" s="4"/>
      <c r="B171" s="8"/>
      <c r="C171" s="72" t="s">
        <v>59</v>
      </c>
      <c r="D171" s="72"/>
      <c r="E171" s="72"/>
      <c r="F171" s="39"/>
    </row>
    <row r="172" spans="1:6" s="3" customFormat="1" ht="26.25">
      <c r="A172" s="4"/>
      <c r="B172" s="8"/>
      <c r="C172" s="71" t="s">
        <v>42</v>
      </c>
      <c r="D172" s="71"/>
      <c r="E172" s="71"/>
      <c r="F172" s="19"/>
    </row>
    <row r="173" spans="1:6" s="3" customFormat="1" ht="26.25">
      <c r="A173" s="4"/>
      <c r="B173" s="8"/>
      <c r="C173" s="12"/>
      <c r="D173" s="12"/>
      <c r="E173" s="12"/>
      <c r="F173" s="19"/>
    </row>
    <row r="174" spans="1:6" s="3" customFormat="1" ht="23.25">
      <c r="A174" s="63" t="s">
        <v>1</v>
      </c>
      <c r="B174" s="63"/>
      <c r="C174" s="63"/>
      <c r="D174" s="63"/>
      <c r="E174" s="63"/>
      <c r="F174" s="63"/>
    </row>
    <row r="175" spans="1:6" s="3" customFormat="1" ht="23.25">
      <c r="A175" s="63" t="s">
        <v>2</v>
      </c>
      <c r="B175" s="63"/>
      <c r="C175" s="63"/>
      <c r="D175" s="63"/>
      <c r="E175" s="63"/>
      <c r="F175" s="63"/>
    </row>
    <row r="176" spans="1:6" s="3" customFormat="1" ht="23.25">
      <c r="A176" s="64" t="s">
        <v>48</v>
      </c>
      <c r="B176" s="64"/>
      <c r="C176" s="64"/>
      <c r="D176" s="64"/>
      <c r="E176" s="64"/>
      <c r="F176" s="64"/>
    </row>
    <row r="177" spans="1:6" s="3" customFormat="1" ht="23.25">
      <c r="A177" s="64" t="s">
        <v>50</v>
      </c>
      <c r="B177" s="64"/>
      <c r="C177" s="64"/>
      <c r="D177" s="64"/>
      <c r="E177" s="64"/>
      <c r="F177" s="64"/>
    </row>
    <row r="178" spans="1:6" s="3" customFormat="1" ht="23.25">
      <c r="A178" s="64" t="s">
        <v>24</v>
      </c>
      <c r="B178" s="64"/>
      <c r="C178" s="64"/>
      <c r="D178" s="64"/>
      <c r="E178" s="64"/>
      <c r="F178" s="64"/>
    </row>
    <row r="179" spans="1:6" s="3" customFormat="1" ht="23.25">
      <c r="A179" s="14"/>
      <c r="B179" s="15"/>
      <c r="C179" s="16"/>
      <c r="D179" s="17"/>
      <c r="E179" s="17"/>
      <c r="F179" s="18"/>
    </row>
    <row r="180" spans="1:6" s="3" customFormat="1" ht="23.25">
      <c r="A180" s="28" t="s">
        <v>4</v>
      </c>
      <c r="B180" s="29" t="s">
        <v>5</v>
      </c>
      <c r="C180" s="75" t="s">
        <v>6</v>
      </c>
      <c r="D180" s="76"/>
      <c r="E180" s="76"/>
      <c r="F180" s="67"/>
    </row>
    <row r="181" spans="1:6" s="3" customFormat="1" ht="23.25">
      <c r="A181" s="31"/>
      <c r="B181" s="32"/>
      <c r="C181" s="30" t="s">
        <v>0</v>
      </c>
      <c r="D181" s="33">
        <v>240422</v>
      </c>
      <c r="E181" s="33">
        <v>240452</v>
      </c>
      <c r="F181" s="27">
        <v>240483</v>
      </c>
    </row>
    <row r="182" spans="1:6" s="3" customFormat="1" ht="23.25">
      <c r="A182" s="22">
        <v>1</v>
      </c>
      <c r="B182" s="25" t="s">
        <v>7</v>
      </c>
      <c r="C182" s="23">
        <f aca="true" t="shared" si="5" ref="C182:C192">SUM(D182:F182)</f>
        <v>0</v>
      </c>
      <c r="D182" s="34">
        <v>0</v>
      </c>
      <c r="E182" s="34">
        <v>0</v>
      </c>
      <c r="F182" s="34">
        <v>0</v>
      </c>
    </row>
    <row r="183" spans="1:6" s="3" customFormat="1" ht="23.25">
      <c r="A183" s="20">
        <v>2</v>
      </c>
      <c r="B183" s="26" t="s">
        <v>8</v>
      </c>
      <c r="C183" s="23">
        <f t="shared" si="5"/>
        <v>0</v>
      </c>
      <c r="D183" s="34">
        <v>0</v>
      </c>
      <c r="E183" s="34">
        <v>0</v>
      </c>
      <c r="F183" s="34">
        <v>0</v>
      </c>
    </row>
    <row r="184" spans="1:6" s="3" customFormat="1" ht="23.25">
      <c r="A184" s="20">
        <v>3</v>
      </c>
      <c r="B184" s="26" t="s">
        <v>9</v>
      </c>
      <c r="C184" s="23">
        <f t="shared" si="5"/>
        <v>0</v>
      </c>
      <c r="D184" s="34">
        <v>0</v>
      </c>
      <c r="E184" s="34">
        <v>0</v>
      </c>
      <c r="F184" s="34">
        <v>0</v>
      </c>
    </row>
    <row r="185" spans="1:6" s="3" customFormat="1" ht="23.25">
      <c r="A185" s="20">
        <v>4</v>
      </c>
      <c r="B185" s="26" t="s">
        <v>10</v>
      </c>
      <c r="C185" s="23">
        <f t="shared" si="5"/>
        <v>0</v>
      </c>
      <c r="D185" s="35">
        <v>0</v>
      </c>
      <c r="E185" s="35">
        <v>0</v>
      </c>
      <c r="F185" s="35">
        <v>0</v>
      </c>
    </row>
    <row r="186" spans="1:6" s="3" customFormat="1" ht="23.25">
      <c r="A186" s="20">
        <v>5</v>
      </c>
      <c r="B186" s="26" t="s">
        <v>11</v>
      </c>
      <c r="C186" s="23">
        <f t="shared" si="5"/>
        <v>0</v>
      </c>
      <c r="D186" s="34">
        <v>0</v>
      </c>
      <c r="E186" s="34">
        <v>0</v>
      </c>
      <c r="F186" s="34">
        <v>0</v>
      </c>
    </row>
    <row r="187" spans="1:6" s="3" customFormat="1" ht="23.25">
      <c r="A187" s="20">
        <v>6</v>
      </c>
      <c r="B187" s="26" t="s">
        <v>12</v>
      </c>
      <c r="C187" s="23">
        <f t="shared" si="5"/>
        <v>0</v>
      </c>
      <c r="D187" s="34">
        <v>0</v>
      </c>
      <c r="E187" s="34">
        <v>0</v>
      </c>
      <c r="F187" s="34">
        <v>0</v>
      </c>
    </row>
    <row r="188" spans="1:6" s="3" customFormat="1" ht="23.25">
      <c r="A188" s="20">
        <v>7</v>
      </c>
      <c r="B188" s="26" t="s">
        <v>13</v>
      </c>
      <c r="C188" s="23">
        <f t="shared" si="5"/>
        <v>0</v>
      </c>
      <c r="D188" s="34">
        <v>0</v>
      </c>
      <c r="E188" s="34">
        <v>0</v>
      </c>
      <c r="F188" s="34">
        <v>0</v>
      </c>
    </row>
    <row r="189" spans="1:6" s="3" customFormat="1" ht="23.25">
      <c r="A189" s="20">
        <v>8</v>
      </c>
      <c r="B189" s="26" t="s">
        <v>14</v>
      </c>
      <c r="C189" s="23">
        <f t="shared" si="5"/>
        <v>0</v>
      </c>
      <c r="D189" s="34">
        <v>0</v>
      </c>
      <c r="E189" s="34">
        <v>0</v>
      </c>
      <c r="F189" s="34">
        <v>0</v>
      </c>
    </row>
    <row r="190" spans="1:6" s="3" customFormat="1" ht="23.25">
      <c r="A190" s="20">
        <v>9</v>
      </c>
      <c r="B190" s="26" t="s">
        <v>15</v>
      </c>
      <c r="C190" s="23">
        <f t="shared" si="5"/>
        <v>0</v>
      </c>
      <c r="D190" s="34">
        <v>0</v>
      </c>
      <c r="E190" s="34">
        <v>0</v>
      </c>
      <c r="F190" s="34">
        <v>0</v>
      </c>
    </row>
    <row r="191" spans="1:6" s="3" customFormat="1" ht="23.25">
      <c r="A191" s="20">
        <v>10</v>
      </c>
      <c r="B191" s="26" t="s">
        <v>16</v>
      </c>
      <c r="C191" s="23">
        <f t="shared" si="5"/>
        <v>0</v>
      </c>
      <c r="D191" s="34">
        <v>0</v>
      </c>
      <c r="E191" s="34">
        <v>0</v>
      </c>
      <c r="F191" s="34">
        <v>0</v>
      </c>
    </row>
    <row r="192" spans="1:6" s="3" customFormat="1" ht="23.25">
      <c r="A192" s="20">
        <v>11</v>
      </c>
      <c r="B192" s="26" t="s">
        <v>17</v>
      </c>
      <c r="C192" s="23">
        <f t="shared" si="5"/>
        <v>0</v>
      </c>
      <c r="D192" s="34">
        <v>0</v>
      </c>
      <c r="E192" s="34">
        <v>0</v>
      </c>
      <c r="F192" s="34">
        <v>0</v>
      </c>
    </row>
    <row r="193" spans="1:6" s="3" customFormat="1" ht="26.25">
      <c r="A193" s="21"/>
      <c r="B193" s="27" t="s">
        <v>0</v>
      </c>
      <c r="C193" s="23">
        <f>SUM(C182:C192)</f>
        <v>0</v>
      </c>
      <c r="D193" s="23">
        <f>SUM(D182:D192)</f>
        <v>0</v>
      </c>
      <c r="E193" s="23">
        <f>SUM(E182:E192)</f>
        <v>0</v>
      </c>
      <c r="F193" s="23">
        <f>SUM(F182:F192)</f>
        <v>0</v>
      </c>
    </row>
    <row r="194" spans="1:6" s="3" customFormat="1" ht="26.25">
      <c r="A194" s="11" t="s">
        <v>18</v>
      </c>
      <c r="B194" s="7"/>
      <c r="C194" s="5"/>
      <c r="D194" s="6"/>
      <c r="E194" s="6"/>
      <c r="F194" s="19"/>
    </row>
    <row r="195" spans="1:6" s="3" customFormat="1" ht="23.25">
      <c r="A195" s="11"/>
      <c r="B195" s="36" t="s">
        <v>19</v>
      </c>
      <c r="C195" s="37"/>
      <c r="D195" s="38"/>
      <c r="E195" s="38"/>
      <c r="F195" s="39"/>
    </row>
    <row r="196" spans="1:6" s="3" customFormat="1" ht="26.25">
      <c r="A196" s="4"/>
      <c r="B196" s="36" t="s">
        <v>19</v>
      </c>
      <c r="C196" s="37"/>
      <c r="D196" s="38"/>
      <c r="E196" s="38"/>
      <c r="F196" s="39"/>
    </row>
    <row r="197" spans="1:6" s="3" customFormat="1" ht="26.25">
      <c r="A197" s="4"/>
      <c r="B197" s="36" t="s">
        <v>19</v>
      </c>
      <c r="C197" s="37"/>
      <c r="D197" s="38"/>
      <c r="E197" s="38"/>
      <c r="F197" s="39"/>
    </row>
    <row r="198" spans="1:6" s="3" customFormat="1" ht="26.25">
      <c r="A198" s="4"/>
      <c r="B198" s="36"/>
      <c r="C198" s="37"/>
      <c r="D198" s="38"/>
      <c r="E198" s="38"/>
      <c r="F198" s="39"/>
    </row>
    <row r="199" spans="1:6" s="3" customFormat="1" ht="26.25">
      <c r="A199" s="4"/>
      <c r="B199" s="7"/>
      <c r="C199" s="37" t="s">
        <v>20</v>
      </c>
      <c r="D199" s="38"/>
      <c r="E199" s="38"/>
      <c r="F199" s="19"/>
    </row>
    <row r="200" spans="1:6" s="3" customFormat="1" ht="26.25">
      <c r="A200" s="4"/>
      <c r="B200" s="8"/>
      <c r="C200" s="72" t="s">
        <v>59</v>
      </c>
      <c r="D200" s="72"/>
      <c r="E200" s="72"/>
      <c r="F200" s="39"/>
    </row>
    <row r="201" spans="1:6" s="3" customFormat="1" ht="26.25">
      <c r="A201" s="4"/>
      <c r="B201" s="8"/>
      <c r="C201" s="71" t="s">
        <v>42</v>
      </c>
      <c r="D201" s="71"/>
      <c r="E201" s="71"/>
      <c r="F201" s="19"/>
    </row>
    <row r="202" spans="1:6" s="3" customFormat="1" ht="23.25">
      <c r="A202" s="63"/>
      <c r="B202" s="63"/>
      <c r="C202" s="63"/>
      <c r="D202" s="63"/>
      <c r="E202" s="63"/>
      <c r="F202" s="63"/>
    </row>
    <row r="203" spans="1:6" s="3" customFormat="1" ht="23.25">
      <c r="A203" s="63" t="s">
        <v>1</v>
      </c>
      <c r="B203" s="63"/>
      <c r="C203" s="63"/>
      <c r="D203" s="63"/>
      <c r="E203" s="63"/>
      <c r="F203" s="63"/>
    </row>
    <row r="204" spans="1:6" s="3" customFormat="1" ht="23.25">
      <c r="A204" s="63" t="s">
        <v>2</v>
      </c>
      <c r="B204" s="63"/>
      <c r="C204" s="63"/>
      <c r="D204" s="63"/>
      <c r="E204" s="63"/>
      <c r="F204" s="63"/>
    </row>
    <row r="205" spans="1:6" s="3" customFormat="1" ht="23.25">
      <c r="A205" s="64" t="s">
        <v>48</v>
      </c>
      <c r="B205" s="64"/>
      <c r="C205" s="64"/>
      <c r="D205" s="64"/>
      <c r="E205" s="64"/>
      <c r="F205" s="64"/>
    </row>
    <row r="206" spans="1:6" ht="23.25">
      <c r="A206" s="64" t="s">
        <v>51</v>
      </c>
      <c r="B206" s="64"/>
      <c r="C206" s="64"/>
      <c r="D206" s="64"/>
      <c r="E206" s="64"/>
      <c r="F206" s="64"/>
    </row>
    <row r="207" spans="1:6" ht="23.25">
      <c r="A207" s="64" t="s">
        <v>24</v>
      </c>
      <c r="B207" s="64"/>
      <c r="C207" s="64"/>
      <c r="D207" s="64"/>
      <c r="E207" s="64"/>
      <c r="F207" s="64"/>
    </row>
    <row r="208" spans="1:6" ht="23.25">
      <c r="A208" s="14"/>
      <c r="B208" s="15"/>
      <c r="C208" s="16"/>
      <c r="D208" s="17"/>
      <c r="E208" s="17"/>
      <c r="F208" s="18"/>
    </row>
    <row r="209" spans="1:6" ht="23.25">
      <c r="A209" s="28" t="s">
        <v>4</v>
      </c>
      <c r="B209" s="29" t="s">
        <v>5</v>
      </c>
      <c r="C209" s="75" t="s">
        <v>6</v>
      </c>
      <c r="D209" s="76"/>
      <c r="E209" s="76"/>
      <c r="F209" s="67"/>
    </row>
    <row r="210" spans="1:6" ht="23.25">
      <c r="A210" s="31"/>
      <c r="B210" s="32"/>
      <c r="C210" s="30" t="s">
        <v>0</v>
      </c>
      <c r="D210" s="33">
        <v>241609</v>
      </c>
      <c r="E210" s="33">
        <v>241640</v>
      </c>
      <c r="F210" s="27">
        <v>241671</v>
      </c>
    </row>
    <row r="211" spans="1:6" ht="23.25">
      <c r="A211" s="22">
        <v>1</v>
      </c>
      <c r="B211" s="25" t="s">
        <v>7</v>
      </c>
      <c r="C211" s="24">
        <f aca="true" t="shared" si="6" ref="C211:C221">SUM(D211:F211)</f>
        <v>0</v>
      </c>
      <c r="D211" s="24">
        <v>0</v>
      </c>
      <c r="E211" s="24">
        <v>0</v>
      </c>
      <c r="F211" s="24">
        <v>0</v>
      </c>
    </row>
    <row r="212" spans="1:6" ht="23.25">
      <c r="A212" s="20">
        <v>2</v>
      </c>
      <c r="B212" s="26" t="s">
        <v>8</v>
      </c>
      <c r="C212" s="24">
        <f t="shared" si="6"/>
        <v>0</v>
      </c>
      <c r="D212" s="24">
        <v>0</v>
      </c>
      <c r="E212" s="24">
        <v>0</v>
      </c>
      <c r="F212" s="24">
        <v>0</v>
      </c>
    </row>
    <row r="213" spans="1:6" ht="23.25">
      <c r="A213" s="20">
        <v>3</v>
      </c>
      <c r="B213" s="26" t="s">
        <v>9</v>
      </c>
      <c r="C213" s="24">
        <f t="shared" si="6"/>
        <v>0</v>
      </c>
      <c r="D213" s="24">
        <v>0</v>
      </c>
      <c r="E213" s="24">
        <v>0</v>
      </c>
      <c r="F213" s="24">
        <v>0</v>
      </c>
    </row>
    <row r="214" spans="1:6" ht="23.25">
      <c r="A214" s="20">
        <v>4</v>
      </c>
      <c r="B214" s="26" t="s">
        <v>10</v>
      </c>
      <c r="C214" s="24">
        <f t="shared" si="6"/>
        <v>0</v>
      </c>
      <c r="D214" s="46">
        <v>0</v>
      </c>
      <c r="E214" s="46">
        <v>0</v>
      </c>
      <c r="F214" s="46">
        <v>0</v>
      </c>
    </row>
    <row r="215" spans="1:6" ht="23.25">
      <c r="A215" s="20">
        <v>5</v>
      </c>
      <c r="B215" s="26" t="s">
        <v>11</v>
      </c>
      <c r="C215" s="24">
        <f t="shared" si="6"/>
        <v>0</v>
      </c>
      <c r="D215" s="24">
        <v>0</v>
      </c>
      <c r="E215" s="24">
        <v>0</v>
      </c>
      <c r="F215" s="24">
        <v>0</v>
      </c>
    </row>
    <row r="216" spans="1:6" ht="23.25">
      <c r="A216" s="20">
        <v>6</v>
      </c>
      <c r="B216" s="26" t="s">
        <v>12</v>
      </c>
      <c r="C216" s="24">
        <f t="shared" si="6"/>
        <v>0</v>
      </c>
      <c r="D216" s="24">
        <v>0</v>
      </c>
      <c r="E216" s="24">
        <v>0</v>
      </c>
      <c r="F216" s="24">
        <v>0</v>
      </c>
    </row>
    <row r="217" spans="1:6" ht="23.25">
      <c r="A217" s="20">
        <v>7</v>
      </c>
      <c r="B217" s="26" t="s">
        <v>13</v>
      </c>
      <c r="C217" s="24">
        <f t="shared" si="6"/>
        <v>0</v>
      </c>
      <c r="D217" s="24">
        <v>0</v>
      </c>
      <c r="E217" s="24">
        <v>0</v>
      </c>
      <c r="F217" s="24">
        <v>0</v>
      </c>
    </row>
    <row r="218" spans="1:6" ht="23.25">
      <c r="A218" s="20">
        <v>8</v>
      </c>
      <c r="B218" s="26" t="s">
        <v>14</v>
      </c>
      <c r="C218" s="24">
        <f t="shared" si="6"/>
        <v>0</v>
      </c>
      <c r="D218" s="24">
        <v>0</v>
      </c>
      <c r="E218" s="24">
        <v>0</v>
      </c>
      <c r="F218" s="24">
        <v>0</v>
      </c>
    </row>
    <row r="219" spans="1:6" ht="23.25">
      <c r="A219" s="20">
        <v>9</v>
      </c>
      <c r="B219" s="26" t="s">
        <v>15</v>
      </c>
      <c r="C219" s="24">
        <f t="shared" si="6"/>
        <v>0</v>
      </c>
      <c r="D219" s="24">
        <v>0</v>
      </c>
      <c r="E219" s="24">
        <v>0</v>
      </c>
      <c r="F219" s="24">
        <v>0</v>
      </c>
    </row>
    <row r="220" spans="1:6" ht="23.25">
      <c r="A220" s="20">
        <v>10</v>
      </c>
      <c r="B220" s="26" t="s">
        <v>16</v>
      </c>
      <c r="C220" s="24">
        <v>0</v>
      </c>
      <c r="D220" s="24">
        <v>0</v>
      </c>
      <c r="E220" s="24">
        <v>0</v>
      </c>
      <c r="F220" s="24">
        <v>0</v>
      </c>
    </row>
    <row r="221" spans="1:6" ht="23.25">
      <c r="A221" s="20">
        <v>11</v>
      </c>
      <c r="B221" s="26" t="s">
        <v>17</v>
      </c>
      <c r="C221" s="24">
        <f t="shared" si="6"/>
        <v>0</v>
      </c>
      <c r="D221" s="24">
        <v>0</v>
      </c>
      <c r="E221" s="24">
        <v>0</v>
      </c>
      <c r="F221" s="24">
        <v>0</v>
      </c>
    </row>
    <row r="222" spans="1:6" ht="26.25">
      <c r="A222" s="21"/>
      <c r="B222" s="27" t="s">
        <v>0</v>
      </c>
      <c r="C222" s="24">
        <f>SUM(C211:C221)</f>
        <v>0</v>
      </c>
      <c r="D222" s="24">
        <f>SUM(D211:D221)</f>
        <v>0</v>
      </c>
      <c r="E222" s="24">
        <f>SUM(E211:E221)</f>
        <v>0</v>
      </c>
      <c r="F222" s="24">
        <f>SUM(F211:F221)</f>
        <v>0</v>
      </c>
    </row>
    <row r="223" spans="1:6" ht="26.25">
      <c r="A223" s="11" t="s">
        <v>18</v>
      </c>
      <c r="B223" s="7"/>
      <c r="C223" s="5"/>
      <c r="D223" s="6"/>
      <c r="E223" s="6"/>
      <c r="F223" s="19"/>
    </row>
    <row r="224" spans="1:6" ht="23.25">
      <c r="A224" s="11"/>
      <c r="B224" s="36" t="s">
        <v>19</v>
      </c>
      <c r="C224" s="37"/>
      <c r="D224" s="38"/>
      <c r="E224" s="38"/>
      <c r="F224" s="39"/>
    </row>
    <row r="225" spans="1:6" ht="26.25">
      <c r="A225" s="4"/>
      <c r="B225" s="36" t="s">
        <v>19</v>
      </c>
      <c r="C225" s="37"/>
      <c r="D225" s="38"/>
      <c r="E225" s="38"/>
      <c r="F225" s="39"/>
    </row>
    <row r="226" spans="1:6" ht="26.25">
      <c r="A226" s="4"/>
      <c r="B226" s="36" t="s">
        <v>19</v>
      </c>
      <c r="C226" s="37"/>
      <c r="D226" s="38"/>
      <c r="E226" s="38"/>
      <c r="F226" s="39"/>
    </row>
    <row r="227" spans="1:6" ht="26.25">
      <c r="A227" s="4"/>
      <c r="B227" s="36"/>
      <c r="C227" s="37"/>
      <c r="D227" s="38"/>
      <c r="E227" s="38"/>
      <c r="F227" s="39"/>
    </row>
    <row r="228" spans="1:6" ht="26.25">
      <c r="A228" s="4"/>
      <c r="B228" s="7"/>
      <c r="C228" s="37" t="s">
        <v>20</v>
      </c>
      <c r="D228" s="38"/>
      <c r="E228" s="38"/>
      <c r="F228" s="19"/>
    </row>
    <row r="229" spans="1:6" ht="26.25">
      <c r="A229" s="4"/>
      <c r="B229" s="8"/>
      <c r="C229" s="72" t="s">
        <v>59</v>
      </c>
      <c r="D229" s="72"/>
      <c r="E229" s="72"/>
      <c r="F229" s="39"/>
    </row>
    <row r="230" spans="1:6" ht="26.25">
      <c r="A230" s="4"/>
      <c r="B230" s="8"/>
      <c r="C230" s="71" t="s">
        <v>42</v>
      </c>
      <c r="D230" s="71"/>
      <c r="E230" s="71"/>
      <c r="F230" s="19"/>
    </row>
    <row r="231" spans="1:2" ht="23.25">
      <c r="A231" s="2"/>
      <c r="B231" s="2"/>
    </row>
    <row r="232" spans="1:2" ht="23.25">
      <c r="A232" s="2"/>
      <c r="B232" s="2"/>
    </row>
    <row r="233" spans="1:2" ht="23.25">
      <c r="A233" s="2"/>
      <c r="B233" s="2"/>
    </row>
    <row r="234" spans="1:2" ht="23.25">
      <c r="A234" s="2"/>
      <c r="B234" s="2"/>
    </row>
    <row r="235" spans="1:2" ht="23.25">
      <c r="A235" s="2"/>
      <c r="B235" s="2"/>
    </row>
    <row r="236" spans="1:2" ht="23.25">
      <c r="A236" s="2"/>
      <c r="B236" s="2"/>
    </row>
    <row r="237" spans="1:2" ht="23.25">
      <c r="A237" s="2"/>
      <c r="B237" s="2"/>
    </row>
    <row r="238" spans="1:2" ht="23.25">
      <c r="A238" s="2"/>
      <c r="B238" s="2"/>
    </row>
    <row r="239" spans="1:2" ht="23.25">
      <c r="A239" s="2"/>
      <c r="B239" s="2"/>
    </row>
    <row r="240" spans="1:2" ht="23.25">
      <c r="A240" s="2"/>
      <c r="B240" s="2"/>
    </row>
    <row r="241" spans="1:2" ht="23.25">
      <c r="A241" s="2"/>
      <c r="B241" s="2"/>
    </row>
    <row r="242" spans="1:2" ht="23.25">
      <c r="A242" s="2"/>
      <c r="B242" s="2"/>
    </row>
    <row r="243" spans="1:2" ht="23.25">
      <c r="A243" s="2"/>
      <c r="B243" s="2"/>
    </row>
    <row r="244" spans="1:2" ht="23.25">
      <c r="A244" s="2"/>
      <c r="B244" s="2"/>
    </row>
    <row r="245" spans="1:2" ht="23.25">
      <c r="A245" s="2"/>
      <c r="B245" s="2"/>
    </row>
    <row r="246" spans="1:2" ht="23.25">
      <c r="A246" s="2"/>
      <c r="B246" s="2"/>
    </row>
    <row r="247" spans="1:2" ht="23.25">
      <c r="A247" s="2"/>
      <c r="B247" s="2"/>
    </row>
    <row r="248" spans="1:2" ht="23.25">
      <c r="A248" s="2"/>
      <c r="B248" s="2"/>
    </row>
    <row r="249" spans="1:2" ht="23.25">
      <c r="A249" s="2"/>
      <c r="B249" s="2"/>
    </row>
    <row r="250" spans="1:2" ht="23.25">
      <c r="A250" s="2"/>
      <c r="B250" s="2"/>
    </row>
    <row r="251" spans="1:2" ht="23.25">
      <c r="A251" s="2"/>
      <c r="B251" s="2"/>
    </row>
    <row r="252" spans="1:2" ht="23.25">
      <c r="A252" s="2"/>
      <c r="B252" s="2"/>
    </row>
    <row r="253" spans="1:2" ht="23.25">
      <c r="A253" s="2"/>
      <c r="B253" s="2"/>
    </row>
    <row r="254" spans="1:2" ht="23.25">
      <c r="A254" s="2"/>
      <c r="B254" s="2"/>
    </row>
    <row r="255" spans="1:2" ht="23.25">
      <c r="A255" s="2"/>
      <c r="B255" s="2"/>
    </row>
    <row r="256" spans="1:2" ht="23.25">
      <c r="A256" s="2"/>
      <c r="B256" s="2"/>
    </row>
    <row r="257" spans="1:2" ht="23.25">
      <c r="A257" s="2"/>
      <c r="B257" s="2"/>
    </row>
    <row r="258" spans="1:2" ht="23.25">
      <c r="A258" s="2"/>
      <c r="B258" s="2"/>
    </row>
    <row r="259" spans="1:2" ht="23.25">
      <c r="A259" s="2"/>
      <c r="B259" s="2"/>
    </row>
    <row r="260" spans="1:2" ht="23.25">
      <c r="A260" s="2"/>
      <c r="B260" s="2"/>
    </row>
    <row r="261" spans="1:2" ht="23.25">
      <c r="A261" s="2"/>
      <c r="B261" s="2"/>
    </row>
    <row r="262" spans="1:2" ht="23.25">
      <c r="A262" s="2"/>
      <c r="B262" s="2"/>
    </row>
    <row r="263" spans="1:2" ht="23.25">
      <c r="A263" s="2"/>
      <c r="B263" s="2"/>
    </row>
    <row r="264" spans="1:2" ht="23.25">
      <c r="A264" s="2"/>
      <c r="B264" s="2"/>
    </row>
    <row r="265" spans="1:2" ht="23.25">
      <c r="A265" s="2"/>
      <c r="B265" s="2"/>
    </row>
    <row r="266" spans="1:2" ht="23.25">
      <c r="A266" s="2"/>
      <c r="B266" s="2"/>
    </row>
    <row r="267" spans="1:2" ht="23.25">
      <c r="A267" s="2"/>
      <c r="B267" s="2"/>
    </row>
    <row r="268" spans="1:2" ht="23.25">
      <c r="A268" s="2"/>
      <c r="B268" s="2"/>
    </row>
    <row r="269" spans="1:2" ht="23.25">
      <c r="A269" s="2"/>
      <c r="B269" s="2"/>
    </row>
    <row r="270" spans="1:2" ht="23.25">
      <c r="A270" s="2"/>
      <c r="B270" s="2"/>
    </row>
    <row r="271" spans="1:2" ht="23.25">
      <c r="A271" s="2"/>
      <c r="B271" s="2"/>
    </row>
    <row r="272" spans="1:2" ht="23.25">
      <c r="A272" s="2"/>
      <c r="B272" s="2"/>
    </row>
    <row r="273" spans="1:2" ht="23.25">
      <c r="A273" s="2"/>
      <c r="B273" s="2"/>
    </row>
    <row r="274" spans="1:2" ht="23.25">
      <c r="A274" s="2"/>
      <c r="B274" s="2"/>
    </row>
    <row r="275" spans="1:2" ht="23.25">
      <c r="A275" s="2"/>
      <c r="B275" s="2"/>
    </row>
    <row r="276" spans="1:2" ht="23.25">
      <c r="A276" s="2"/>
      <c r="B276" s="2"/>
    </row>
    <row r="277" spans="1:2" ht="23.25">
      <c r="A277" s="2"/>
      <c r="B277" s="2"/>
    </row>
    <row r="278" spans="1:2" ht="23.25">
      <c r="A278" s="2"/>
      <c r="B278" s="2"/>
    </row>
    <row r="279" spans="1:2" ht="23.25">
      <c r="A279" s="2"/>
      <c r="B279" s="2"/>
    </row>
    <row r="280" spans="1:2" ht="23.25">
      <c r="A280" s="2"/>
      <c r="B280" s="2"/>
    </row>
    <row r="281" spans="1:2" ht="23.25">
      <c r="A281" s="2"/>
      <c r="B281" s="2"/>
    </row>
    <row r="282" spans="1:2" ht="23.25">
      <c r="A282" s="2"/>
      <c r="B282" s="2"/>
    </row>
    <row r="283" spans="1:2" ht="23.25">
      <c r="A283" s="2"/>
      <c r="B283" s="2"/>
    </row>
    <row r="284" spans="1:2" ht="23.25">
      <c r="A284" s="2"/>
      <c r="B284" s="2"/>
    </row>
    <row r="285" spans="1:2" ht="23.25">
      <c r="A285" s="2"/>
      <c r="B285" s="2"/>
    </row>
    <row r="286" spans="1:2" ht="23.25">
      <c r="A286" s="2"/>
      <c r="B286" s="2"/>
    </row>
    <row r="287" spans="1:2" ht="23.25">
      <c r="A287" s="2"/>
      <c r="B287" s="2"/>
    </row>
    <row r="288" spans="1:2" ht="23.25">
      <c r="A288" s="2"/>
      <c r="B288" s="2"/>
    </row>
    <row r="289" spans="1:2" ht="23.25">
      <c r="A289" s="2"/>
      <c r="B289" s="2"/>
    </row>
    <row r="290" spans="1:2" ht="23.25">
      <c r="A290" s="2"/>
      <c r="B290" s="2"/>
    </row>
    <row r="291" spans="1:2" ht="23.25">
      <c r="A291" s="2"/>
      <c r="B291" s="2"/>
    </row>
    <row r="292" spans="1:2" ht="23.25">
      <c r="A292" s="2"/>
      <c r="B292" s="2"/>
    </row>
    <row r="293" spans="1:2" ht="23.25">
      <c r="A293" s="2"/>
      <c r="B293" s="2"/>
    </row>
    <row r="294" spans="1:2" ht="23.25">
      <c r="A294" s="2"/>
      <c r="B294" s="2"/>
    </row>
    <row r="295" spans="1:2" ht="23.25">
      <c r="A295" s="2"/>
      <c r="B295" s="2"/>
    </row>
    <row r="296" spans="1:2" ht="23.25">
      <c r="A296" s="2"/>
      <c r="B296" s="2"/>
    </row>
    <row r="297" spans="1:2" ht="23.25">
      <c r="A297" s="2"/>
      <c r="B297" s="2"/>
    </row>
  </sheetData>
  <sheetProtection/>
  <mergeCells count="65">
    <mergeCell ref="A175:F175"/>
    <mergeCell ref="A204:F204"/>
    <mergeCell ref="A59:F59"/>
    <mergeCell ref="C84:E84"/>
    <mergeCell ref="A174:F174"/>
    <mergeCell ref="C85:E85"/>
    <mergeCell ref="A92:F92"/>
    <mergeCell ref="B36:B37"/>
    <mergeCell ref="C172:E172"/>
    <mergeCell ref="A58:F58"/>
    <mergeCell ref="C56:E56"/>
    <mergeCell ref="C64:F64"/>
    <mergeCell ref="A34:F34"/>
    <mergeCell ref="A60:F60"/>
    <mergeCell ref="A149:F149"/>
    <mergeCell ref="A31:F31"/>
    <mergeCell ref="A30:F30"/>
    <mergeCell ref="B7:B8"/>
    <mergeCell ref="C7:F7"/>
    <mergeCell ref="A7:A8"/>
    <mergeCell ref="C209:F209"/>
    <mergeCell ref="A205:F205"/>
    <mergeCell ref="A206:F206"/>
    <mergeCell ref="C171:E171"/>
    <mergeCell ref="A146:F146"/>
    <mergeCell ref="A203:F203"/>
    <mergeCell ref="A177:F177"/>
    <mergeCell ref="A89:F89"/>
    <mergeCell ref="A90:F90"/>
    <mergeCell ref="A91:F91"/>
    <mergeCell ref="A1:F1"/>
    <mergeCell ref="A2:F2"/>
    <mergeCell ref="A3:F3"/>
    <mergeCell ref="A4:F4"/>
    <mergeCell ref="A5:F5"/>
    <mergeCell ref="C229:E229"/>
    <mergeCell ref="C27:E27"/>
    <mergeCell ref="C28:E28"/>
    <mergeCell ref="A32:F32"/>
    <mergeCell ref="A33:F33"/>
    <mergeCell ref="C95:F95"/>
    <mergeCell ref="C115:E115"/>
    <mergeCell ref="C116:E116"/>
    <mergeCell ref="A61:F61"/>
    <mergeCell ref="A147:F147"/>
    <mergeCell ref="C230:E230"/>
    <mergeCell ref="A207:F207"/>
    <mergeCell ref="A143:F143"/>
    <mergeCell ref="A144:F144"/>
    <mergeCell ref="A145:F145"/>
    <mergeCell ref="A202:F202"/>
    <mergeCell ref="A178:F178"/>
    <mergeCell ref="C180:F180"/>
    <mergeCell ref="C201:E201"/>
    <mergeCell ref="C200:E200"/>
    <mergeCell ref="A36:A37"/>
    <mergeCell ref="A176:F176"/>
    <mergeCell ref="A148:F148"/>
    <mergeCell ref="C117:E117"/>
    <mergeCell ref="C151:F151"/>
    <mergeCell ref="C29:E29"/>
    <mergeCell ref="C36:F36"/>
    <mergeCell ref="C57:E57"/>
    <mergeCell ref="A93:F93"/>
    <mergeCell ref="A62:F62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3"/>
  <sheetViews>
    <sheetView view="pageBreakPreview" zoomScale="110" zoomScaleNormal="115" zoomScaleSheetLayoutView="110" zoomScalePageLayoutView="0" workbookViewId="0" topLeftCell="A73">
      <selection activeCell="C94" sqref="C94:F94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74</v>
      </c>
      <c r="B4" s="64"/>
      <c r="C4" s="64"/>
      <c r="D4" s="64"/>
      <c r="E4" s="64"/>
      <c r="F4" s="64"/>
    </row>
    <row r="5" spans="1:6" s="3" customFormat="1" ht="23.25">
      <c r="A5" s="64" t="s">
        <v>25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75" t="s">
        <v>6</v>
      </c>
      <c r="D7" s="76"/>
      <c r="E7" s="76"/>
      <c r="F7" s="67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81</v>
      </c>
      <c r="B33" s="64"/>
      <c r="C33" s="64"/>
      <c r="D33" s="64"/>
      <c r="E33" s="64"/>
      <c r="F33" s="64"/>
    </row>
    <row r="34" spans="1:6" s="3" customFormat="1" ht="23.25">
      <c r="A34" s="64" t="s">
        <v>25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>SUM(D40:F40)</f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>SUM(D41:F41)</f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aca="true" t="shared" si="1" ref="C43:C48">SUM(D43:F43)</f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146500</v>
      </c>
      <c r="D47" s="24">
        <v>146500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146500</v>
      </c>
      <c r="D49" s="24">
        <f>SUM(D38:D48)</f>
        <v>146500</v>
      </c>
      <c r="E49" s="24">
        <f>SUM(E38:E48)</f>
        <v>0</v>
      </c>
      <c r="F49" s="24">
        <f>SUM(F38:F48)</f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25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0</v>
      </c>
      <c r="D78" s="24">
        <f>SUM(D67:D77)</f>
        <v>0</v>
      </c>
      <c r="E78" s="24">
        <f>SUM(E67:E77)</f>
        <v>0</v>
      </c>
      <c r="F78" s="24">
        <f>SUM(F67:F77)</f>
        <v>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66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83</v>
      </c>
      <c r="B91" s="64"/>
      <c r="C91" s="64"/>
      <c r="D91" s="64"/>
      <c r="E91" s="64"/>
      <c r="F91" s="64"/>
    </row>
    <row r="92" spans="1:6" s="3" customFormat="1" ht="23.25">
      <c r="A92" s="64" t="s">
        <v>25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3"/>
        <v>0</v>
      </c>
      <c r="D99" s="46">
        <v>0</v>
      </c>
      <c r="E99" s="46">
        <v>0</v>
      </c>
      <c r="F99" s="46">
        <v>0</v>
      </c>
    </row>
    <row r="100" spans="1:6" s="3" customFormat="1" ht="23.25">
      <c r="A100" s="20">
        <v>5</v>
      </c>
      <c r="B100" s="26" t="s">
        <v>11</v>
      </c>
      <c r="C100" s="24">
        <f t="shared" si="3"/>
        <v>100000</v>
      </c>
      <c r="D100" s="24">
        <v>15000</v>
      </c>
      <c r="E100" s="24">
        <v>5000</v>
      </c>
      <c r="F100" s="24">
        <v>80000</v>
      </c>
    </row>
    <row r="101" spans="1:6" s="3" customFormat="1" ht="23.25">
      <c r="A101" s="20">
        <v>6</v>
      </c>
      <c r="B101" s="26" t="s">
        <v>12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10</v>
      </c>
      <c r="B105" s="26" t="s">
        <v>16</v>
      </c>
      <c r="C105" s="24"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100000</v>
      </c>
      <c r="D107" s="24">
        <f>SUM(D96:D106)</f>
        <v>15000</v>
      </c>
      <c r="E107" s="24">
        <f>SUM(E96:E106)</f>
        <v>5000</v>
      </c>
      <c r="F107" s="24">
        <f>SUM(F96:F106)</f>
        <v>80000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66</v>
      </c>
      <c r="D114" s="72"/>
      <c r="E114" s="72"/>
      <c r="F114" s="39"/>
    </row>
    <row r="115" spans="1:6" ht="26.25">
      <c r="A115" s="4"/>
      <c r="B115" s="8"/>
      <c r="C115" s="71" t="s">
        <v>52</v>
      </c>
      <c r="D115" s="71"/>
      <c r="E115" s="71"/>
      <c r="F115" s="19"/>
    </row>
    <row r="116" spans="1:6" s="3" customFormat="1" ht="23.25">
      <c r="A116" s="2"/>
      <c r="B116" s="2"/>
      <c r="C116" s="1"/>
      <c r="D116" s="1"/>
      <c r="E116" s="1"/>
      <c r="F116" s="1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42">
    <mergeCell ref="A30:F30"/>
    <mergeCell ref="A31:F31"/>
    <mergeCell ref="C27:E27"/>
    <mergeCell ref="C28:E28"/>
    <mergeCell ref="C29:E29"/>
    <mergeCell ref="C114:E114"/>
    <mergeCell ref="C56:E56"/>
    <mergeCell ref="C58:E58"/>
    <mergeCell ref="C85:E85"/>
    <mergeCell ref="A59:F59"/>
    <mergeCell ref="A1:F1"/>
    <mergeCell ref="A2:F2"/>
    <mergeCell ref="A3:F3"/>
    <mergeCell ref="A4:F4"/>
    <mergeCell ref="A5:F5"/>
    <mergeCell ref="C7:F7"/>
    <mergeCell ref="B7:B8"/>
    <mergeCell ref="A7:A8"/>
    <mergeCell ref="C115:E115"/>
    <mergeCell ref="C57:E57"/>
    <mergeCell ref="A92:F92"/>
    <mergeCell ref="C94:F94"/>
    <mergeCell ref="A63:F63"/>
    <mergeCell ref="C65:F65"/>
    <mergeCell ref="A62:F62"/>
    <mergeCell ref="C86:E86"/>
    <mergeCell ref="A60:F60"/>
    <mergeCell ref="A61:F61"/>
    <mergeCell ref="A32:F32"/>
    <mergeCell ref="A33:F33"/>
    <mergeCell ref="A34:F34"/>
    <mergeCell ref="C36:F36"/>
    <mergeCell ref="B36:B37"/>
    <mergeCell ref="A36:A37"/>
    <mergeCell ref="B65:B66"/>
    <mergeCell ref="A65:A66"/>
    <mergeCell ref="B94:B95"/>
    <mergeCell ref="A94:A95"/>
    <mergeCell ref="A88:F88"/>
    <mergeCell ref="A89:F89"/>
    <mergeCell ref="A90:F90"/>
    <mergeCell ref="A91:F91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00"/>
  </sheetPr>
  <dimension ref="A1:F183"/>
  <sheetViews>
    <sheetView view="pageBreakPreview" zoomScaleNormal="115" zoomScaleSheetLayoutView="100" zoomScalePageLayoutView="0" workbookViewId="0" topLeftCell="A17">
      <selection activeCell="F98" sqref="F98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3.25">
      <c r="A1" s="63" t="s">
        <v>1</v>
      </c>
      <c r="B1" s="63"/>
      <c r="C1" s="63"/>
      <c r="D1" s="63"/>
      <c r="E1" s="63"/>
      <c r="F1" s="63"/>
    </row>
    <row r="2" spans="1:6" s="3" customFormat="1" ht="23.25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90</v>
      </c>
      <c r="B4" s="64"/>
      <c r="C4" s="64"/>
      <c r="D4" s="64"/>
      <c r="E4" s="64"/>
      <c r="F4" s="64"/>
    </row>
    <row r="5" spans="1:6" s="3" customFormat="1" ht="23.25">
      <c r="A5" s="64" t="s">
        <v>39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>SUM(D10:F10)</f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>SUM(D11:F11)</f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>SUM(D12:F12)</f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>SUM(D13:F13)</f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>SUM(D15:F15)</f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>SUM(D16:F16)</f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>SUM(D17:F17)</f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>SUM(D18:F18)</f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>SUM(D19:F19)</f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87</v>
      </c>
      <c r="B33" s="64"/>
      <c r="C33" s="64"/>
      <c r="D33" s="64"/>
      <c r="E33" s="64"/>
      <c r="F33" s="64"/>
    </row>
    <row r="34" spans="1:6" s="3" customFormat="1" ht="23.25">
      <c r="A34" s="64" t="s">
        <v>39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>SUM(D40:F40)</f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>SUM(D41:F41)</f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>SUM(D42:F42)</f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>SUM(D44:F44)</f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>SUM(D45:F45)</f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>SUM(D46:F46)</f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>SUM(D47:F47)</f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>SUM(D48:F48)</f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0</v>
      </c>
      <c r="D49" s="24">
        <f>SUM(D38:D48)</f>
        <v>0</v>
      </c>
      <c r="E49" s="24">
        <f>SUM(E38:E48)</f>
        <v>0</v>
      </c>
      <c r="F49" s="24">
        <f>SUM(F38:F48)</f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54"/>
      <c r="D58" s="54"/>
      <c r="E58" s="54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39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28" t="s">
        <v>4</v>
      </c>
      <c r="B65" s="29" t="s">
        <v>5</v>
      </c>
      <c r="C65" s="67" t="s">
        <v>6</v>
      </c>
      <c r="D65" s="68"/>
      <c r="E65" s="68"/>
      <c r="F65" s="68"/>
    </row>
    <row r="66" spans="1:6" s="3" customFormat="1" ht="23.25">
      <c r="A66" s="31"/>
      <c r="B66" s="32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0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0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0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0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0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0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0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0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0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0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0</v>
      </c>
      <c r="D78" s="24">
        <f>SUM(D67:D77)</f>
        <v>0</v>
      </c>
      <c r="E78" s="24">
        <f>SUM(E67:E77)</f>
        <v>0</v>
      </c>
      <c r="F78" s="24">
        <f>SUM(F67:F77)</f>
        <v>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66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60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39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28" t="s">
        <v>4</v>
      </c>
      <c r="B94" s="29" t="s">
        <v>5</v>
      </c>
      <c r="C94" s="67" t="s">
        <v>6</v>
      </c>
      <c r="D94" s="68"/>
      <c r="E94" s="68"/>
      <c r="F94" s="68"/>
    </row>
    <row r="95" spans="1:6" s="3" customFormat="1" ht="23.25">
      <c r="A95" s="31"/>
      <c r="B95" s="32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>SUM(D97:F97)</f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>SUM(D98:F98)</f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>SUM(D99:F99)</f>
        <v>0</v>
      </c>
      <c r="D99" s="46">
        <v>0</v>
      </c>
      <c r="E99" s="46">
        <v>0</v>
      </c>
      <c r="F99" s="46">
        <v>0</v>
      </c>
    </row>
    <row r="100" spans="1:6" s="3" customFormat="1" ht="23.25">
      <c r="A100" s="20">
        <v>5</v>
      </c>
      <c r="B100" s="26" t="s">
        <v>11</v>
      </c>
      <c r="C100" s="24">
        <f>SUM(D100:F100)</f>
        <v>0</v>
      </c>
      <c r="D100" s="24">
        <v>0</v>
      </c>
      <c r="E100" s="24">
        <v>0</v>
      </c>
      <c r="F100" s="24">
        <v>0</v>
      </c>
    </row>
    <row r="101" spans="1:6" ht="23.25">
      <c r="A101" s="20">
        <v>6</v>
      </c>
      <c r="B101" s="26" t="s">
        <v>12</v>
      </c>
      <c r="C101" s="24"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7</v>
      </c>
      <c r="B102" s="26" t="s">
        <v>13</v>
      </c>
      <c r="C102" s="24">
        <f>SUM(D102:F102)</f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>SUM(D103:F103)</f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>SUM(D104:F104)</f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10</v>
      </c>
      <c r="B105" s="26" t="s">
        <v>16</v>
      </c>
      <c r="C105" s="24">
        <f>SUM(D105:F105)</f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>SUM(D106:F106)</f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0</v>
      </c>
      <c r="D107" s="24">
        <f>SUM(D96:D106)</f>
        <v>0</v>
      </c>
      <c r="E107" s="24">
        <f>SUM(E96:E106)</f>
        <v>0</v>
      </c>
      <c r="F107" s="24">
        <f>SUM(F96:F106)</f>
        <v>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66</v>
      </c>
      <c r="D114" s="72"/>
      <c r="E114" s="72"/>
      <c r="F114" s="39"/>
    </row>
    <row r="115" spans="1:6" s="3" customFormat="1" ht="26.25">
      <c r="A115" s="4"/>
      <c r="B115" s="8"/>
      <c r="C115" s="71" t="s">
        <v>52</v>
      </c>
      <c r="D115" s="71"/>
      <c r="E115" s="71"/>
      <c r="F115" s="19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37">
    <mergeCell ref="C29:E29"/>
    <mergeCell ref="A1:F1"/>
    <mergeCell ref="A2:F2"/>
    <mergeCell ref="A3:F3"/>
    <mergeCell ref="A4:F4"/>
    <mergeCell ref="A5:F5"/>
    <mergeCell ref="C7:F7"/>
    <mergeCell ref="B7:B8"/>
    <mergeCell ref="A7:A8"/>
    <mergeCell ref="A59:F59"/>
    <mergeCell ref="A60:F60"/>
    <mergeCell ref="A63:F63"/>
    <mergeCell ref="C65:F65"/>
    <mergeCell ref="A30:F30"/>
    <mergeCell ref="A31:F31"/>
    <mergeCell ref="A36:A37"/>
    <mergeCell ref="B36:B37"/>
    <mergeCell ref="A88:F88"/>
    <mergeCell ref="A89:F89"/>
    <mergeCell ref="C57:E57"/>
    <mergeCell ref="C86:E86"/>
    <mergeCell ref="A32:F32"/>
    <mergeCell ref="A33:F33"/>
    <mergeCell ref="A34:F34"/>
    <mergeCell ref="C36:F36"/>
    <mergeCell ref="C85:E85"/>
    <mergeCell ref="C56:E56"/>
    <mergeCell ref="C115:E115"/>
    <mergeCell ref="C27:E27"/>
    <mergeCell ref="C28:E28"/>
    <mergeCell ref="C114:E114"/>
    <mergeCell ref="A90:F90"/>
    <mergeCell ref="A91:F91"/>
    <mergeCell ref="A61:F61"/>
    <mergeCell ref="A62:F62"/>
    <mergeCell ref="A92:F92"/>
    <mergeCell ref="C94:F94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3"/>
  <sheetViews>
    <sheetView view="pageBreakPreview" zoomScale="60" zoomScaleNormal="115" zoomScalePageLayoutView="0" workbookViewId="0" topLeftCell="A91">
      <selection activeCell="A87" sqref="A87:IV87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64" t="s">
        <v>31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64" t="s">
        <v>31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3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24">
        <v>0</v>
      </c>
      <c r="E41" s="24">
        <v>0</v>
      </c>
      <c r="F41" s="24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aca="true" t="shared" si="2" ref="C44:C49">SUM(D44:F44)</f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2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2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2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2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 t="shared" si="2"/>
        <v>0</v>
      </c>
      <c r="D49" s="24">
        <v>0</v>
      </c>
      <c r="E49" s="24">
        <v>0</v>
      </c>
      <c r="F49" s="24"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54"/>
      <c r="D58" s="54"/>
      <c r="E58" s="54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31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3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3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3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3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3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3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3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3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3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3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3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0</v>
      </c>
      <c r="D78" s="24">
        <f>SUM(D67:D77)</f>
        <v>0</v>
      </c>
      <c r="E78" s="24">
        <f>SUM(E67:E77)</f>
        <v>0</v>
      </c>
      <c r="F78" s="24">
        <f>SUM(F67:F77)</f>
        <v>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66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31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4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4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4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4"/>
        <v>0</v>
      </c>
      <c r="D99" s="46">
        <v>0</v>
      </c>
      <c r="E99" s="46">
        <v>0</v>
      </c>
      <c r="F99" s="46">
        <v>0</v>
      </c>
    </row>
    <row r="100" spans="1:6" s="3" customFormat="1" ht="23.25">
      <c r="A100" s="20">
        <v>5</v>
      </c>
      <c r="B100" s="26" t="s">
        <v>11</v>
      </c>
      <c r="C100" s="24">
        <f t="shared" si="4"/>
        <v>0</v>
      </c>
      <c r="D100" s="24">
        <v>0</v>
      </c>
      <c r="E100" s="24">
        <v>0</v>
      </c>
      <c r="F100" s="24">
        <v>0</v>
      </c>
    </row>
    <row r="101" spans="1:6" ht="23.25">
      <c r="A101" s="20">
        <v>6</v>
      </c>
      <c r="B101" s="26" t="s">
        <v>12</v>
      </c>
      <c r="C101" s="24">
        <f t="shared" si="4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7</v>
      </c>
      <c r="B102" s="26" t="s">
        <v>13</v>
      </c>
      <c r="C102" s="24">
        <f t="shared" si="4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4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4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10</v>
      </c>
      <c r="B105" s="26" t="s">
        <v>16</v>
      </c>
      <c r="C105" s="24">
        <f t="shared" si="4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4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0</v>
      </c>
      <c r="D107" s="24">
        <f>SUM(D96:D106)</f>
        <v>0</v>
      </c>
      <c r="E107" s="24">
        <f>SUM(E96:E106)</f>
        <v>0</v>
      </c>
      <c r="F107" s="24">
        <f>SUM(F96:F106)</f>
        <v>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67</v>
      </c>
      <c r="D114" s="72"/>
      <c r="E114" s="72"/>
      <c r="F114" s="39"/>
    </row>
    <row r="115" spans="1:6" s="3" customFormat="1" ht="26.25">
      <c r="A115" s="4"/>
      <c r="B115" s="8"/>
      <c r="C115" s="71" t="s">
        <v>52</v>
      </c>
      <c r="D115" s="71"/>
      <c r="E115" s="71"/>
      <c r="F115" s="19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41">
    <mergeCell ref="C115:E115"/>
    <mergeCell ref="C114:E114"/>
    <mergeCell ref="A92:F92"/>
    <mergeCell ref="C94:F94"/>
    <mergeCell ref="C85:E85"/>
    <mergeCell ref="A1:F1"/>
    <mergeCell ref="A2:F2"/>
    <mergeCell ref="A3:F3"/>
    <mergeCell ref="A4:F4"/>
    <mergeCell ref="A5:F5"/>
    <mergeCell ref="C27:E27"/>
    <mergeCell ref="B7:B8"/>
    <mergeCell ref="A7:A8"/>
    <mergeCell ref="C7:F7"/>
    <mergeCell ref="B94:B95"/>
    <mergeCell ref="A94:A95"/>
    <mergeCell ref="C36:F36"/>
    <mergeCell ref="A59:F59"/>
    <mergeCell ref="B36:B37"/>
    <mergeCell ref="A36:A37"/>
    <mergeCell ref="A90:F90"/>
    <mergeCell ref="A61:F61"/>
    <mergeCell ref="A89:F89"/>
    <mergeCell ref="A91:F91"/>
    <mergeCell ref="A65:A66"/>
    <mergeCell ref="A88:F88"/>
    <mergeCell ref="A60:F60"/>
    <mergeCell ref="C57:E57"/>
    <mergeCell ref="C86:E86"/>
    <mergeCell ref="A62:F62"/>
    <mergeCell ref="A33:F33"/>
    <mergeCell ref="A63:F63"/>
    <mergeCell ref="C65:F65"/>
    <mergeCell ref="A34:F34"/>
    <mergeCell ref="B65:B66"/>
    <mergeCell ref="C28:E28"/>
    <mergeCell ref="A30:F30"/>
    <mergeCell ref="A31:F31"/>
    <mergeCell ref="A32:F32"/>
    <mergeCell ref="C29:E29"/>
    <mergeCell ref="C56:E56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2"/>
  <sheetViews>
    <sheetView view="pageBreakPreview" zoomScaleNormal="115" zoomScaleSheetLayoutView="100" zoomScalePageLayoutView="0" workbookViewId="0" topLeftCell="A100">
      <selection activeCell="A59" sqref="A59:IV59"/>
    </sheetView>
  </sheetViews>
  <sheetFormatPr defaultColWidth="9.140625" defaultRowHeight="12.75"/>
  <cols>
    <col min="1" max="1" width="7.710937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70</v>
      </c>
      <c r="B4" s="64"/>
      <c r="C4" s="64"/>
      <c r="D4" s="64"/>
      <c r="E4" s="64"/>
      <c r="F4" s="64"/>
    </row>
    <row r="5" spans="1:6" s="3" customFormat="1" ht="23.25">
      <c r="A5" s="64" t="s">
        <v>38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>SUM(D9:F9)</f>
        <v>3820000</v>
      </c>
      <c r="D9" s="24">
        <v>1100000</v>
      </c>
      <c r="E9" s="24">
        <v>1500000</v>
      </c>
      <c r="F9" s="24">
        <v>1220000</v>
      </c>
    </row>
    <row r="10" spans="1:6" s="3" customFormat="1" ht="23.25">
      <c r="A10" s="20">
        <v>2</v>
      </c>
      <c r="B10" s="26" t="s">
        <v>8</v>
      </c>
      <c r="C10" s="24">
        <f aca="true" t="shared" si="0" ref="C10:C15">SUM(D10:F10)</f>
        <v>0</v>
      </c>
      <c r="D10" s="24">
        <v>0</v>
      </c>
      <c r="E10" s="24">
        <v>0</v>
      </c>
      <c r="F10" s="59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>SUM(D17:F17)</f>
        <v>0</v>
      </c>
      <c r="D17" s="46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>SUM(D18:F18)</f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>SUM(D19:F19)</f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3820000</v>
      </c>
      <c r="D20" s="24">
        <f>SUM(D9:D19)</f>
        <v>1100000</v>
      </c>
      <c r="E20" s="24">
        <f>SUM(E9:E19)</f>
        <v>1500000</v>
      </c>
      <c r="F20" s="24">
        <f>SUM(F9:F19)</f>
        <v>1220000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/>
      <c r="C24" s="37"/>
      <c r="D24" s="38"/>
      <c r="E24" s="38"/>
      <c r="F24" s="39"/>
    </row>
    <row r="25" spans="1:6" s="3" customFormat="1" ht="26.25">
      <c r="A25" s="4"/>
      <c r="B25" s="7"/>
      <c r="C25" s="37" t="s">
        <v>20</v>
      </c>
      <c r="D25" s="38"/>
      <c r="E25" s="38"/>
      <c r="F25" s="19"/>
    </row>
    <row r="26" spans="1:6" s="3" customFormat="1" ht="26.25">
      <c r="A26" s="4"/>
      <c r="B26" s="8"/>
      <c r="C26" s="72" t="s">
        <v>67</v>
      </c>
      <c r="D26" s="72"/>
      <c r="E26" s="72"/>
      <c r="F26" s="57"/>
    </row>
    <row r="27" spans="1:6" s="3" customFormat="1" ht="26.25">
      <c r="A27" s="4"/>
      <c r="B27" s="57"/>
      <c r="C27" s="71" t="s">
        <v>52</v>
      </c>
      <c r="D27" s="71"/>
      <c r="E27" s="71"/>
      <c r="F27" s="57"/>
    </row>
    <row r="28" spans="1:6" s="3" customFormat="1" ht="26.25">
      <c r="A28" s="4"/>
      <c r="B28" s="8"/>
      <c r="C28" s="71"/>
      <c r="D28" s="71"/>
      <c r="E28" s="71"/>
      <c r="F28" s="19"/>
    </row>
    <row r="29" spans="1:6" s="3" customFormat="1" ht="26.25">
      <c r="A29" s="4"/>
      <c r="B29" s="8"/>
      <c r="C29" s="54"/>
      <c r="D29" s="54"/>
      <c r="E29" s="54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38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3000000</v>
      </c>
      <c r="D38" s="24">
        <v>1000000</v>
      </c>
      <c r="E38" s="24">
        <v>1000000</v>
      </c>
      <c r="F38" s="24">
        <v>1000000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3000000</v>
      </c>
      <c r="D49" s="24">
        <f>SUM(D38:D48)</f>
        <v>1000000</v>
      </c>
      <c r="E49" s="24">
        <f>SUM(E38:E48)</f>
        <v>1000000</v>
      </c>
      <c r="F49" s="24">
        <f>SUM(F38:F48)</f>
        <v>1000000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67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78</v>
      </c>
      <c r="B62" s="64"/>
      <c r="C62" s="64"/>
      <c r="D62" s="64"/>
      <c r="E62" s="64"/>
      <c r="F62" s="64"/>
    </row>
    <row r="63" spans="1:6" s="3" customFormat="1" ht="23.25">
      <c r="A63" s="64" t="s">
        <v>38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>SUM(D67:F67)</f>
        <v>3000000</v>
      </c>
      <c r="D67" s="24">
        <v>1000000</v>
      </c>
      <c r="E67" s="24">
        <v>1000000</v>
      </c>
      <c r="F67" s="24">
        <v>1000000</v>
      </c>
    </row>
    <row r="68" spans="1:6" s="3" customFormat="1" ht="23.25">
      <c r="A68" s="20">
        <v>2</v>
      </c>
      <c r="B68" s="26" t="s">
        <v>8</v>
      </c>
      <c r="C68" s="24">
        <f aca="true" t="shared" si="2" ref="C68:C77">SUM(D68:F68)</f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3000000</v>
      </c>
      <c r="D78" s="24">
        <f>SUM(D67:D77)</f>
        <v>1000000</v>
      </c>
      <c r="E78" s="24">
        <f>SUM(E67:E77)</f>
        <v>1000000</v>
      </c>
      <c r="F78" s="24">
        <f>SUM(F67:F77)</f>
        <v>1000000</v>
      </c>
    </row>
    <row r="79" spans="1:6" s="3" customFormat="1" ht="26.25">
      <c r="A79" s="11" t="s">
        <v>18</v>
      </c>
      <c r="B79" s="7"/>
      <c r="C79" s="6"/>
      <c r="D79" s="6"/>
      <c r="E79" s="6"/>
      <c r="F79" s="6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67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79</v>
      </c>
      <c r="B91" s="64"/>
      <c r="C91" s="64"/>
      <c r="D91" s="64"/>
      <c r="E91" s="64"/>
      <c r="F91" s="64"/>
    </row>
    <row r="92" spans="1:6" s="3" customFormat="1" ht="23.25">
      <c r="A92" s="64" t="s">
        <v>38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7" s="3" customFormat="1" ht="23.25">
      <c r="A96" s="22">
        <v>1</v>
      </c>
      <c r="B96" s="25" t="s">
        <v>7</v>
      </c>
      <c r="C96" s="24">
        <f aca="true" t="shared" si="3" ref="C96:C106">SUM(D96:F96)</f>
        <v>3003100</v>
      </c>
      <c r="D96" s="24">
        <v>1000000</v>
      </c>
      <c r="E96" s="24">
        <v>1000000</v>
      </c>
      <c r="F96" s="24">
        <v>1003100</v>
      </c>
      <c r="G96" s="39"/>
    </row>
    <row r="97" spans="1:7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  <c r="G97" s="39"/>
    </row>
    <row r="98" spans="1:7" s="3" customFormat="1" ht="23.25">
      <c r="A98" s="20">
        <v>3</v>
      </c>
      <c r="B98" s="26" t="s">
        <v>9</v>
      </c>
      <c r="C98" s="24">
        <f t="shared" si="3"/>
        <v>0</v>
      </c>
      <c r="D98" s="24">
        <v>0</v>
      </c>
      <c r="E98" s="24">
        <v>0</v>
      </c>
      <c r="F98" s="24">
        <v>0</v>
      </c>
      <c r="G98" s="39"/>
    </row>
    <row r="99" spans="1:7" s="3" customFormat="1" ht="23.25">
      <c r="A99" s="20">
        <v>4</v>
      </c>
      <c r="B99" s="26" t="s">
        <v>10</v>
      </c>
      <c r="C99" s="24">
        <f t="shared" si="3"/>
        <v>0</v>
      </c>
      <c r="D99" s="46">
        <v>0</v>
      </c>
      <c r="E99" s="46">
        <v>0</v>
      </c>
      <c r="F99" s="46">
        <v>0</v>
      </c>
      <c r="G99" s="39"/>
    </row>
    <row r="100" spans="1:7" s="3" customFormat="1" ht="23.25">
      <c r="A100" s="20">
        <v>5</v>
      </c>
      <c r="B100" s="26" t="s">
        <v>11</v>
      </c>
      <c r="C100" s="24">
        <f t="shared" si="3"/>
        <v>0</v>
      </c>
      <c r="D100" s="24">
        <v>0</v>
      </c>
      <c r="E100" s="24">
        <v>0</v>
      </c>
      <c r="F100" s="24">
        <v>0</v>
      </c>
      <c r="G100" s="39"/>
    </row>
    <row r="101" spans="1:7" ht="23.25">
      <c r="A101" s="20">
        <v>6</v>
      </c>
      <c r="B101" s="26" t="s">
        <v>12</v>
      </c>
      <c r="C101" s="24">
        <f t="shared" si="3"/>
        <v>0</v>
      </c>
      <c r="D101" s="24">
        <v>0</v>
      </c>
      <c r="E101" s="24">
        <v>0</v>
      </c>
      <c r="F101" s="24">
        <v>0</v>
      </c>
      <c r="G101" s="55"/>
    </row>
    <row r="102" spans="1:7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  <c r="G102" s="55"/>
    </row>
    <row r="103" spans="1:7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  <c r="G103" s="55"/>
    </row>
    <row r="104" spans="1:7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24">
        <v>0</v>
      </c>
      <c r="F104" s="24">
        <v>0</v>
      </c>
      <c r="G104" s="55"/>
    </row>
    <row r="105" spans="1:7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  <c r="G105" s="55"/>
    </row>
    <row r="106" spans="1:7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  <c r="G106" s="55"/>
    </row>
    <row r="107" spans="1:7" ht="26.25">
      <c r="A107" s="21"/>
      <c r="B107" s="27" t="s">
        <v>0</v>
      </c>
      <c r="C107" s="24">
        <f>SUM(C96:C106)</f>
        <v>3003100</v>
      </c>
      <c r="D107" s="24">
        <f>SUM(D96:D106)</f>
        <v>1000000</v>
      </c>
      <c r="E107" s="24">
        <f>SUM(E96:E106)</f>
        <v>1000000</v>
      </c>
      <c r="F107" s="24">
        <f>SUM(F96:F106)</f>
        <v>1003100</v>
      </c>
      <c r="G107" s="55"/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s="3" customFormat="1" ht="26.25">
      <c r="A114" s="4"/>
      <c r="B114" s="8"/>
      <c r="C114" s="72" t="s">
        <v>67</v>
      </c>
      <c r="D114" s="72"/>
      <c r="E114" s="72"/>
      <c r="F114" s="39"/>
    </row>
    <row r="115" spans="1:6" s="3" customFormat="1" ht="26.25">
      <c r="A115" s="4"/>
      <c r="B115" s="8"/>
      <c r="C115" s="71" t="s">
        <v>52</v>
      </c>
      <c r="D115" s="71"/>
      <c r="E115" s="71"/>
      <c r="F115" s="19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</sheetData>
  <sheetProtection/>
  <mergeCells count="42">
    <mergeCell ref="A34:F34"/>
    <mergeCell ref="C27:E27"/>
    <mergeCell ref="A7:A8"/>
    <mergeCell ref="B7:B8"/>
    <mergeCell ref="C36:F36"/>
    <mergeCell ref="B36:B37"/>
    <mergeCell ref="A36:A37"/>
    <mergeCell ref="C26:E26"/>
    <mergeCell ref="A30:F30"/>
    <mergeCell ref="A31:F31"/>
    <mergeCell ref="A32:F32"/>
    <mergeCell ref="A33:F33"/>
    <mergeCell ref="C65:F65"/>
    <mergeCell ref="A88:F88"/>
    <mergeCell ref="A60:F60"/>
    <mergeCell ref="A61:F61"/>
    <mergeCell ref="C56:E56"/>
    <mergeCell ref="C58:E58"/>
    <mergeCell ref="A59:F59"/>
    <mergeCell ref="C57:E57"/>
    <mergeCell ref="A1:F1"/>
    <mergeCell ref="A2:F2"/>
    <mergeCell ref="A3:F3"/>
    <mergeCell ref="A4:F4"/>
    <mergeCell ref="A5:F5"/>
    <mergeCell ref="C7:F7"/>
    <mergeCell ref="A94:A95"/>
    <mergeCell ref="B94:B95"/>
    <mergeCell ref="C114:E114"/>
    <mergeCell ref="C85:E85"/>
    <mergeCell ref="A90:F90"/>
    <mergeCell ref="A91:F91"/>
    <mergeCell ref="C115:E115"/>
    <mergeCell ref="C28:E28"/>
    <mergeCell ref="A92:F92"/>
    <mergeCell ref="C94:F94"/>
    <mergeCell ref="A63:F63"/>
    <mergeCell ref="A89:F89"/>
    <mergeCell ref="C86:E86"/>
    <mergeCell ref="A62:F62"/>
    <mergeCell ref="B65:B66"/>
    <mergeCell ref="A65:A66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66"/>
  </sheetPr>
  <dimension ref="A1:F183"/>
  <sheetViews>
    <sheetView view="pageBreakPreview" zoomScale="110" zoomScaleNormal="115" zoomScaleSheetLayoutView="110" zoomScalePageLayoutView="0" workbookViewId="0" topLeftCell="A97">
      <selection activeCell="C16" sqref="C16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3" width="14.28125" style="53" customWidth="1"/>
    <col min="4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37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14"/>
      <c r="B5" s="15"/>
      <c r="C5" s="48"/>
      <c r="D5" s="17"/>
      <c r="E5" s="17"/>
      <c r="F5" s="18"/>
    </row>
    <row r="6" spans="1:6" s="3" customFormat="1" ht="23.25">
      <c r="A6" s="69" t="s">
        <v>4</v>
      </c>
      <c r="B6" s="65" t="s">
        <v>5</v>
      </c>
      <c r="C6" s="67" t="s">
        <v>6</v>
      </c>
      <c r="D6" s="68"/>
      <c r="E6" s="68"/>
      <c r="F6" s="68"/>
    </row>
    <row r="7" spans="1:6" s="3" customFormat="1" ht="23.25">
      <c r="A7" s="70"/>
      <c r="B7" s="66"/>
      <c r="C7" s="49" t="s">
        <v>0</v>
      </c>
      <c r="D7" s="33">
        <v>242066</v>
      </c>
      <c r="E7" s="33">
        <v>242097</v>
      </c>
      <c r="F7" s="27">
        <v>242127</v>
      </c>
    </row>
    <row r="8" spans="1:6" s="3" customFormat="1" ht="23.25">
      <c r="A8" s="22">
        <v>1</v>
      </c>
      <c r="B8" s="25" t="s">
        <v>7</v>
      </c>
      <c r="C8" s="24">
        <f>SUM(D8:F8)</f>
        <v>3820000</v>
      </c>
      <c r="D8" s="24">
        <v>1100000</v>
      </c>
      <c r="E8" s="24">
        <v>1500000</v>
      </c>
      <c r="F8" s="24">
        <v>1220000</v>
      </c>
    </row>
    <row r="9" spans="1:6" s="3" customFormat="1" ht="23.25">
      <c r="A9" s="20">
        <v>2</v>
      </c>
      <c r="B9" s="26" t="s">
        <v>8</v>
      </c>
      <c r="C9" s="24">
        <f aca="true" t="shared" si="0" ref="C9:C18">SUM(D9:F9)</f>
        <v>704527.5</v>
      </c>
      <c r="D9" s="24">
        <v>234842.5</v>
      </c>
      <c r="E9" s="24">
        <v>234842.5</v>
      </c>
      <c r="F9" s="24">
        <v>234842.5</v>
      </c>
    </row>
    <row r="10" spans="1:6" s="3" customFormat="1" ht="23.25">
      <c r="A10" s="20">
        <v>3</v>
      </c>
      <c r="B10" s="26" t="s">
        <v>9</v>
      </c>
      <c r="C10" s="24">
        <f t="shared" si="0"/>
        <v>2546245</v>
      </c>
      <c r="D10" s="24">
        <v>847575</v>
      </c>
      <c r="E10" s="24">
        <v>848835</v>
      </c>
      <c r="F10" s="24">
        <v>849835</v>
      </c>
    </row>
    <row r="11" spans="1:6" s="3" customFormat="1" ht="23.25">
      <c r="A11" s="20">
        <v>4</v>
      </c>
      <c r="B11" s="26" t="s">
        <v>10</v>
      </c>
      <c r="C11" s="24">
        <f t="shared" si="0"/>
        <v>248400</v>
      </c>
      <c r="D11" s="24">
        <v>82800</v>
      </c>
      <c r="E11" s="24">
        <v>82800</v>
      </c>
      <c r="F11" s="24">
        <v>82800</v>
      </c>
    </row>
    <row r="12" spans="1:6" s="3" customFormat="1" ht="23.25">
      <c r="A12" s="20">
        <v>5</v>
      </c>
      <c r="B12" s="26" t="s">
        <v>11</v>
      </c>
      <c r="C12" s="24">
        <f t="shared" si="0"/>
        <v>744770</v>
      </c>
      <c r="D12" s="24">
        <v>127000</v>
      </c>
      <c r="E12" s="24">
        <v>314800</v>
      </c>
      <c r="F12" s="24">
        <v>302970</v>
      </c>
    </row>
    <row r="13" spans="1:6" s="3" customFormat="1" ht="23.25">
      <c r="A13" s="20">
        <v>6</v>
      </c>
      <c r="B13" s="26" t="s">
        <v>12</v>
      </c>
      <c r="C13" s="24">
        <f t="shared" si="0"/>
        <v>318600</v>
      </c>
      <c r="D13" s="24">
        <v>35000</v>
      </c>
      <c r="E13" s="24">
        <v>40300</v>
      </c>
      <c r="F13" s="24">
        <v>243300</v>
      </c>
    </row>
    <row r="14" spans="1:6" s="3" customFormat="1" ht="23.25">
      <c r="A14" s="20">
        <v>7</v>
      </c>
      <c r="B14" s="26" t="s">
        <v>13</v>
      </c>
      <c r="C14" s="24">
        <f t="shared" si="0"/>
        <v>71000</v>
      </c>
      <c r="D14" s="24">
        <v>22000</v>
      </c>
      <c r="E14" s="24">
        <v>24000</v>
      </c>
      <c r="F14" s="24">
        <v>25000</v>
      </c>
    </row>
    <row r="15" spans="1:6" s="3" customFormat="1" ht="23.25">
      <c r="A15" s="20">
        <v>8</v>
      </c>
      <c r="B15" s="26" t="s">
        <v>14</v>
      </c>
      <c r="C15" s="24">
        <f t="shared" si="0"/>
        <v>428000</v>
      </c>
      <c r="D15" s="24">
        <v>0</v>
      </c>
      <c r="E15" s="24">
        <v>428000</v>
      </c>
      <c r="F15" s="24">
        <v>0</v>
      </c>
    </row>
    <row r="16" spans="1:6" s="3" customFormat="1" ht="23.25">
      <c r="A16" s="20">
        <v>9</v>
      </c>
      <c r="B16" s="26" t="s">
        <v>15</v>
      </c>
      <c r="C16" s="24">
        <f t="shared" si="0"/>
        <v>34000</v>
      </c>
      <c r="D16" s="24">
        <v>0</v>
      </c>
      <c r="E16" s="24">
        <v>0</v>
      </c>
      <c r="F16" s="24">
        <v>34000</v>
      </c>
    </row>
    <row r="17" spans="1:6" s="3" customFormat="1" ht="23.25">
      <c r="A17" s="20">
        <v>10</v>
      </c>
      <c r="B17" s="26" t="s">
        <v>16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11</v>
      </c>
      <c r="B18" s="26" t="s">
        <v>17</v>
      </c>
      <c r="C18" s="24">
        <f t="shared" si="0"/>
        <v>20000</v>
      </c>
      <c r="D18" s="24">
        <v>0</v>
      </c>
      <c r="E18" s="24">
        <v>20000</v>
      </c>
      <c r="F18" s="24">
        <v>0</v>
      </c>
    </row>
    <row r="19" spans="1:6" s="3" customFormat="1" ht="26.25">
      <c r="A19" s="21"/>
      <c r="B19" s="27" t="s">
        <v>0</v>
      </c>
      <c r="C19" s="24">
        <f>SUM(C8:C18)</f>
        <v>8935542.5</v>
      </c>
      <c r="D19" s="24">
        <f>SUM(D8:D18)</f>
        <v>2449217.5</v>
      </c>
      <c r="E19" s="24">
        <f>SUM(E8:E18)</f>
        <v>3493577.5</v>
      </c>
      <c r="F19" s="24">
        <f>SUM(F8:F18)</f>
        <v>2992747.5</v>
      </c>
    </row>
    <row r="20" spans="1:6" s="3" customFormat="1" ht="26.25">
      <c r="A20" s="11" t="s">
        <v>18</v>
      </c>
      <c r="B20" s="7"/>
      <c r="C20" s="50"/>
      <c r="D20" s="6"/>
      <c r="E20" s="6"/>
      <c r="F20" s="19"/>
    </row>
    <row r="21" spans="1:6" s="3" customFormat="1" ht="23.25">
      <c r="A21" s="11"/>
      <c r="B21" s="36" t="s">
        <v>19</v>
      </c>
      <c r="C21" s="51"/>
      <c r="D21" s="38"/>
      <c r="E21" s="38"/>
      <c r="F21" s="39"/>
    </row>
    <row r="22" spans="1:6" s="3" customFormat="1" ht="26.25">
      <c r="A22" s="4"/>
      <c r="B22" s="36" t="s">
        <v>19</v>
      </c>
      <c r="C22" s="51"/>
      <c r="D22" s="38"/>
      <c r="E22" s="38"/>
      <c r="F22" s="39"/>
    </row>
    <row r="23" spans="1:6" s="3" customFormat="1" ht="26.25">
      <c r="A23" s="4"/>
      <c r="B23" s="36" t="s">
        <v>19</v>
      </c>
      <c r="C23" s="51"/>
      <c r="D23" s="38"/>
      <c r="E23" s="38"/>
      <c r="F23" s="39"/>
    </row>
    <row r="24" spans="1:6" s="3" customFormat="1" ht="26.25">
      <c r="A24" s="4"/>
      <c r="B24" s="36"/>
      <c r="C24" s="51"/>
      <c r="D24" s="38"/>
      <c r="E24" s="38"/>
      <c r="F24" s="39"/>
    </row>
    <row r="25" spans="1:6" s="3" customFormat="1" ht="26.25">
      <c r="A25" s="4"/>
      <c r="B25" s="7"/>
      <c r="C25" s="51" t="s">
        <v>20</v>
      </c>
      <c r="D25" s="38"/>
      <c r="E25" s="38"/>
      <c r="F25" s="19"/>
    </row>
    <row r="26" spans="1:6" s="3" customFormat="1" ht="26.25">
      <c r="A26" s="4"/>
      <c r="B26" s="8"/>
      <c r="C26" s="51" t="s">
        <v>36</v>
      </c>
      <c r="D26" s="38"/>
      <c r="E26" s="38"/>
      <c r="F26" s="39"/>
    </row>
    <row r="27" spans="1:6" s="3" customFormat="1" ht="26.25">
      <c r="A27" s="4"/>
      <c r="B27" s="8"/>
      <c r="C27" s="74" t="s">
        <v>44</v>
      </c>
      <c r="D27" s="74"/>
      <c r="E27" s="74"/>
      <c r="F27" s="19"/>
    </row>
    <row r="28" spans="1:6" s="3" customFormat="1" ht="26.25">
      <c r="A28" s="4"/>
      <c r="B28" s="8"/>
      <c r="C28" s="52"/>
      <c r="D28" s="12"/>
      <c r="E28" s="12"/>
      <c r="F28" s="19"/>
    </row>
    <row r="29" spans="1:6" s="3" customFormat="1" ht="26.25">
      <c r="A29" s="4"/>
      <c r="B29" s="8"/>
      <c r="C29" s="51"/>
      <c r="D29" s="38"/>
      <c r="E29" s="38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37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14"/>
      <c r="B34" s="15"/>
      <c r="C34" s="48"/>
      <c r="D34" s="17"/>
      <c r="E34" s="17"/>
      <c r="F34" s="18"/>
    </row>
    <row r="35" spans="1:6" s="3" customFormat="1" ht="23.25">
      <c r="A35" s="69" t="s">
        <v>4</v>
      </c>
      <c r="B35" s="65" t="s">
        <v>5</v>
      </c>
      <c r="C35" s="67" t="s">
        <v>6</v>
      </c>
      <c r="D35" s="68"/>
      <c r="E35" s="68"/>
      <c r="F35" s="68"/>
    </row>
    <row r="36" spans="1:6" s="3" customFormat="1" ht="23.25">
      <c r="A36" s="70"/>
      <c r="B36" s="66"/>
      <c r="C36" s="49" t="s">
        <v>0</v>
      </c>
      <c r="D36" s="33">
        <v>242158</v>
      </c>
      <c r="E36" s="33">
        <v>242189</v>
      </c>
      <c r="F36" s="27">
        <v>242217</v>
      </c>
    </row>
    <row r="37" spans="1:6" s="3" customFormat="1" ht="23.25">
      <c r="A37" s="22">
        <v>1</v>
      </c>
      <c r="B37" s="25" t="s">
        <v>7</v>
      </c>
      <c r="C37" s="46">
        <f>SUM(D37:F37)</f>
        <v>3000000</v>
      </c>
      <c r="D37" s="46">
        <v>1000000</v>
      </c>
      <c r="E37" s="46">
        <v>1000000</v>
      </c>
      <c r="F37" s="46">
        <v>1000000</v>
      </c>
    </row>
    <row r="38" spans="1:6" s="3" customFormat="1" ht="23.25">
      <c r="A38" s="20">
        <v>2</v>
      </c>
      <c r="B38" s="26" t="s">
        <v>8</v>
      </c>
      <c r="C38" s="46">
        <f aca="true" t="shared" si="1" ref="C38:C47">SUM(D38:F38)</f>
        <v>704527.5</v>
      </c>
      <c r="D38" s="46">
        <v>234842.5</v>
      </c>
      <c r="E38" s="46">
        <v>234842.5</v>
      </c>
      <c r="F38" s="46">
        <v>234842.5</v>
      </c>
    </row>
    <row r="39" spans="1:6" s="3" customFormat="1" ht="23.25">
      <c r="A39" s="20">
        <v>3</v>
      </c>
      <c r="B39" s="26" t="s">
        <v>9</v>
      </c>
      <c r="C39" s="46">
        <f t="shared" si="1"/>
        <v>2577625</v>
      </c>
      <c r="D39" s="46">
        <v>848835</v>
      </c>
      <c r="E39" s="46">
        <v>863895</v>
      </c>
      <c r="F39" s="46">
        <v>864895</v>
      </c>
    </row>
    <row r="40" spans="1:6" s="3" customFormat="1" ht="23.25">
      <c r="A40" s="20">
        <v>4</v>
      </c>
      <c r="B40" s="26" t="s">
        <v>10</v>
      </c>
      <c r="C40" s="46">
        <f t="shared" si="1"/>
        <v>257666</v>
      </c>
      <c r="D40" s="46">
        <v>91966</v>
      </c>
      <c r="E40" s="46">
        <v>82800</v>
      </c>
      <c r="F40" s="46">
        <v>82900</v>
      </c>
    </row>
    <row r="41" spans="1:6" s="3" customFormat="1" ht="23.25">
      <c r="A41" s="20">
        <v>5</v>
      </c>
      <c r="B41" s="26" t="s">
        <v>11</v>
      </c>
      <c r="C41" s="46">
        <f t="shared" si="1"/>
        <v>713225</v>
      </c>
      <c r="D41" s="46">
        <v>317200</v>
      </c>
      <c r="E41" s="46">
        <v>222000</v>
      </c>
      <c r="F41" s="46">
        <v>174025</v>
      </c>
    </row>
    <row r="42" spans="1:6" s="3" customFormat="1" ht="23.25">
      <c r="A42" s="20">
        <v>6</v>
      </c>
      <c r="B42" s="26" t="s">
        <v>12</v>
      </c>
      <c r="C42" s="46">
        <f t="shared" si="1"/>
        <v>698100</v>
      </c>
      <c r="D42" s="46">
        <v>160000</v>
      </c>
      <c r="E42" s="46">
        <v>161100</v>
      </c>
      <c r="F42" s="46">
        <v>377000</v>
      </c>
    </row>
    <row r="43" spans="1:6" s="3" customFormat="1" ht="23.25">
      <c r="A43" s="20">
        <v>7</v>
      </c>
      <c r="B43" s="26" t="s">
        <v>13</v>
      </c>
      <c r="C43" s="46">
        <f t="shared" si="1"/>
        <v>54700</v>
      </c>
      <c r="D43" s="46">
        <v>18500</v>
      </c>
      <c r="E43" s="46">
        <v>27500</v>
      </c>
      <c r="F43" s="46">
        <v>8700</v>
      </c>
    </row>
    <row r="44" spans="1:6" s="3" customFormat="1" ht="23.25">
      <c r="A44" s="20">
        <v>8</v>
      </c>
      <c r="B44" s="26" t="s">
        <v>14</v>
      </c>
      <c r="C44" s="46">
        <f t="shared" si="1"/>
        <v>461000</v>
      </c>
      <c r="D44" s="46">
        <v>460000</v>
      </c>
      <c r="E44" s="46">
        <v>1000</v>
      </c>
      <c r="F44" s="46">
        <v>0</v>
      </c>
    </row>
    <row r="45" spans="1:6" s="3" customFormat="1" ht="23.25">
      <c r="A45" s="20">
        <v>9</v>
      </c>
      <c r="B45" s="26" t="s">
        <v>15</v>
      </c>
      <c r="C45" s="46">
        <f t="shared" si="1"/>
        <v>665780</v>
      </c>
      <c r="D45" s="46">
        <v>132400</v>
      </c>
      <c r="E45" s="46">
        <v>438980</v>
      </c>
      <c r="F45" s="46">
        <v>94400</v>
      </c>
    </row>
    <row r="46" spans="1:6" s="3" customFormat="1" ht="23.25">
      <c r="A46" s="20">
        <v>10</v>
      </c>
      <c r="B46" s="26" t="s">
        <v>16</v>
      </c>
      <c r="C46" s="46">
        <f t="shared" si="1"/>
        <v>748400</v>
      </c>
      <c r="D46" s="46">
        <v>156500</v>
      </c>
      <c r="E46" s="46">
        <v>143900</v>
      </c>
      <c r="F46" s="46">
        <v>448000</v>
      </c>
    </row>
    <row r="47" spans="1:6" s="3" customFormat="1" ht="23.25">
      <c r="A47" s="20">
        <v>11</v>
      </c>
      <c r="B47" s="26" t="s">
        <v>17</v>
      </c>
      <c r="C47" s="46">
        <f t="shared" si="1"/>
        <v>0</v>
      </c>
      <c r="D47" s="46"/>
      <c r="E47" s="46"/>
      <c r="F47" s="46"/>
    </row>
    <row r="48" spans="1:6" s="3" customFormat="1" ht="26.25">
      <c r="A48" s="21"/>
      <c r="B48" s="27" t="s">
        <v>0</v>
      </c>
      <c r="C48" s="46">
        <f>SUM(C37:C47)</f>
        <v>9881023.5</v>
      </c>
      <c r="D48" s="46">
        <f>SUM(D37:D47)</f>
        <v>3420243.5</v>
      </c>
      <c r="E48" s="46">
        <f>SUM(E37:E47)</f>
        <v>3176017.5</v>
      </c>
      <c r="F48" s="46">
        <f>SUM(F37:F47)</f>
        <v>3284762.5</v>
      </c>
    </row>
    <row r="49" spans="1:6" s="3" customFormat="1" ht="26.25">
      <c r="A49" s="11" t="s">
        <v>18</v>
      </c>
      <c r="B49" s="7"/>
      <c r="C49" s="50"/>
      <c r="D49" s="6"/>
      <c r="E49" s="6"/>
      <c r="F49" s="19"/>
    </row>
    <row r="50" spans="1:6" s="3" customFormat="1" ht="23.25">
      <c r="A50" s="11"/>
      <c r="B50" s="36" t="s">
        <v>19</v>
      </c>
      <c r="C50" s="51"/>
      <c r="D50" s="38"/>
      <c r="E50" s="38"/>
      <c r="F50" s="39"/>
    </row>
    <row r="51" spans="1:6" s="3" customFormat="1" ht="26.25">
      <c r="A51" s="4"/>
      <c r="B51" s="36" t="s">
        <v>19</v>
      </c>
      <c r="C51" s="51"/>
      <c r="D51" s="38"/>
      <c r="E51" s="38"/>
      <c r="F51" s="39"/>
    </row>
    <row r="52" spans="1:6" s="3" customFormat="1" ht="26.25">
      <c r="A52" s="4"/>
      <c r="B52" s="36" t="s">
        <v>19</v>
      </c>
      <c r="C52" s="51"/>
      <c r="D52" s="38"/>
      <c r="E52" s="38"/>
      <c r="F52" s="39"/>
    </row>
    <row r="53" spans="1:6" s="3" customFormat="1" ht="26.25">
      <c r="A53" s="4"/>
      <c r="B53" s="36"/>
      <c r="C53" s="51"/>
      <c r="D53" s="38"/>
      <c r="E53" s="38"/>
      <c r="F53" s="39"/>
    </row>
    <row r="54" spans="1:6" s="3" customFormat="1" ht="26.25">
      <c r="A54" s="4"/>
      <c r="B54" s="7"/>
      <c r="C54" s="51" t="s">
        <v>20</v>
      </c>
      <c r="D54" s="38"/>
      <c r="E54" s="38"/>
      <c r="F54" s="19"/>
    </row>
    <row r="55" spans="1:6" s="3" customFormat="1" ht="26.25">
      <c r="A55" s="4"/>
      <c r="B55" s="8"/>
      <c r="C55" s="51" t="s">
        <v>36</v>
      </c>
      <c r="D55" s="38"/>
      <c r="E55" s="38"/>
      <c r="F55" s="39"/>
    </row>
    <row r="56" spans="1:6" s="3" customFormat="1" ht="26.25">
      <c r="A56" s="4"/>
      <c r="B56" s="8"/>
      <c r="C56" s="74" t="s">
        <v>44</v>
      </c>
      <c r="D56" s="74"/>
      <c r="E56" s="74"/>
      <c r="F56" s="19"/>
    </row>
    <row r="57" spans="1:6" s="3" customFormat="1" ht="26.25">
      <c r="A57" s="4"/>
      <c r="B57" s="8"/>
      <c r="C57" s="52"/>
      <c r="D57" s="12"/>
      <c r="E57" s="12"/>
      <c r="F57" s="19"/>
    </row>
    <row r="58" spans="1:6" s="3" customFormat="1" ht="26.25">
      <c r="A58" s="4"/>
      <c r="B58" s="8"/>
      <c r="C58" s="51"/>
      <c r="D58" s="38"/>
      <c r="E58" s="38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37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14"/>
      <c r="B63" s="15"/>
      <c r="C63" s="48"/>
      <c r="D63" s="17"/>
      <c r="E63" s="17"/>
      <c r="F63" s="18"/>
    </row>
    <row r="64" spans="1:6" s="3" customFormat="1" ht="23.25">
      <c r="A64" s="69" t="s">
        <v>4</v>
      </c>
      <c r="B64" s="65" t="s">
        <v>5</v>
      </c>
      <c r="C64" s="67" t="s">
        <v>6</v>
      </c>
      <c r="D64" s="68"/>
      <c r="E64" s="68"/>
      <c r="F64" s="68"/>
    </row>
    <row r="65" spans="1:6" s="3" customFormat="1" ht="23.25">
      <c r="A65" s="70"/>
      <c r="B65" s="66"/>
      <c r="C65" s="49" t="s">
        <v>0</v>
      </c>
      <c r="D65" s="33">
        <v>242248</v>
      </c>
      <c r="E65" s="33">
        <v>242278</v>
      </c>
      <c r="F65" s="27">
        <v>242309</v>
      </c>
    </row>
    <row r="66" spans="1:6" s="3" customFormat="1" ht="23.25">
      <c r="A66" s="22">
        <v>1</v>
      </c>
      <c r="B66" s="25" t="s">
        <v>7</v>
      </c>
      <c r="C66" s="24">
        <f>SUM(D66:F66)</f>
        <v>3000000</v>
      </c>
      <c r="D66" s="24">
        <v>1000000</v>
      </c>
      <c r="E66" s="24">
        <v>1000000</v>
      </c>
      <c r="F66" s="24">
        <v>1000000</v>
      </c>
    </row>
    <row r="67" spans="1:6" s="3" customFormat="1" ht="23.25">
      <c r="A67" s="20">
        <v>2</v>
      </c>
      <c r="B67" s="26" t="s">
        <v>8</v>
      </c>
      <c r="C67" s="24">
        <f aca="true" t="shared" si="2" ref="C67:C76">SUM(D67:F67)</f>
        <v>704527.5</v>
      </c>
      <c r="D67" s="24">
        <v>234842.5</v>
      </c>
      <c r="E67" s="24">
        <v>234842.5</v>
      </c>
      <c r="F67" s="24">
        <v>234842.5</v>
      </c>
    </row>
    <row r="68" spans="1:6" s="3" customFormat="1" ht="23.25">
      <c r="A68" s="20">
        <v>3</v>
      </c>
      <c r="B68" s="26" t="s">
        <v>9</v>
      </c>
      <c r="C68" s="24">
        <f t="shared" si="2"/>
        <v>2618980</v>
      </c>
      <c r="D68" s="24">
        <v>872660</v>
      </c>
      <c r="E68" s="24">
        <v>872660</v>
      </c>
      <c r="F68" s="24">
        <v>873660</v>
      </c>
    </row>
    <row r="69" spans="1:6" s="3" customFormat="1" ht="23.25">
      <c r="A69" s="20">
        <v>4</v>
      </c>
      <c r="B69" s="26" t="s">
        <v>10</v>
      </c>
      <c r="C69" s="24">
        <f t="shared" si="2"/>
        <v>248500</v>
      </c>
      <c r="D69" s="24">
        <v>82800</v>
      </c>
      <c r="E69" s="24">
        <v>82800</v>
      </c>
      <c r="F69" s="24">
        <v>82900</v>
      </c>
    </row>
    <row r="70" spans="1:6" s="3" customFormat="1" ht="23.25">
      <c r="A70" s="20">
        <v>5</v>
      </c>
      <c r="B70" s="26" t="s">
        <v>11</v>
      </c>
      <c r="C70" s="24">
        <f t="shared" si="2"/>
        <v>929300</v>
      </c>
      <c r="D70" s="24">
        <v>342300</v>
      </c>
      <c r="E70" s="24">
        <v>320000</v>
      </c>
      <c r="F70" s="24">
        <v>267000</v>
      </c>
    </row>
    <row r="71" spans="1:6" s="3" customFormat="1" ht="23.25">
      <c r="A71" s="20">
        <v>6</v>
      </c>
      <c r="B71" s="26" t="s">
        <v>12</v>
      </c>
      <c r="C71" s="24">
        <f t="shared" si="2"/>
        <v>1179650</v>
      </c>
      <c r="D71" s="24">
        <v>67000</v>
      </c>
      <c r="E71" s="24">
        <v>43500</v>
      </c>
      <c r="F71" s="24">
        <v>1069150</v>
      </c>
    </row>
    <row r="72" spans="1:6" s="3" customFormat="1" ht="23.25">
      <c r="A72" s="20">
        <v>7</v>
      </c>
      <c r="B72" s="26" t="s">
        <v>13</v>
      </c>
      <c r="C72" s="24">
        <f t="shared" si="2"/>
        <v>140200</v>
      </c>
      <c r="D72" s="24">
        <v>90200</v>
      </c>
      <c r="E72" s="24">
        <v>25000</v>
      </c>
      <c r="F72" s="24">
        <v>25000</v>
      </c>
    </row>
    <row r="73" spans="1:6" s="3" customFormat="1" ht="23.25">
      <c r="A73" s="20">
        <v>8</v>
      </c>
      <c r="B73" s="26" t="s">
        <v>14</v>
      </c>
      <c r="C73" s="24">
        <f t="shared" si="2"/>
        <v>8200</v>
      </c>
      <c r="D73" s="24">
        <v>200</v>
      </c>
      <c r="E73" s="24">
        <v>8000</v>
      </c>
      <c r="F73" s="24">
        <v>0</v>
      </c>
    </row>
    <row r="74" spans="1:6" s="3" customFormat="1" ht="23.25">
      <c r="A74" s="20">
        <v>9</v>
      </c>
      <c r="B74" s="26" t="s">
        <v>15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10</v>
      </c>
      <c r="B75" s="26" t="s">
        <v>16</v>
      </c>
      <c r="C75" s="24">
        <f t="shared" si="2"/>
        <v>1108500</v>
      </c>
      <c r="D75" s="24">
        <v>20000</v>
      </c>
      <c r="E75" s="24">
        <v>20000</v>
      </c>
      <c r="F75" s="24">
        <v>1068500</v>
      </c>
    </row>
    <row r="76" spans="1:6" s="3" customFormat="1" ht="23.25">
      <c r="A76" s="20">
        <v>11</v>
      </c>
      <c r="B76" s="26" t="s">
        <v>17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6.25">
      <c r="A77" s="21"/>
      <c r="B77" s="27" t="s">
        <v>0</v>
      </c>
      <c r="C77" s="24">
        <f>SUM(C66:C76)</f>
        <v>9937857.5</v>
      </c>
      <c r="D77" s="24">
        <f>SUM(D66:D76)</f>
        <v>2710002.5</v>
      </c>
      <c r="E77" s="24">
        <f>SUM(E66:E76)</f>
        <v>2606802.5</v>
      </c>
      <c r="F77" s="24">
        <f>SUM(F66:F76)</f>
        <v>4621052.5</v>
      </c>
    </row>
    <row r="78" spans="1:6" s="3" customFormat="1" ht="26.25">
      <c r="A78" s="11" t="s">
        <v>18</v>
      </c>
      <c r="B78" s="7"/>
      <c r="C78" s="50"/>
      <c r="D78" s="6"/>
      <c r="E78" s="6"/>
      <c r="F78" s="19"/>
    </row>
    <row r="79" spans="1:6" s="3" customFormat="1" ht="23.25">
      <c r="A79" s="11"/>
      <c r="B79" s="36" t="s">
        <v>19</v>
      </c>
      <c r="C79" s="51"/>
      <c r="D79" s="38"/>
      <c r="E79" s="38"/>
      <c r="F79" s="39"/>
    </row>
    <row r="80" spans="1:6" s="3" customFormat="1" ht="26.25">
      <c r="A80" s="4"/>
      <c r="B80" s="36" t="s">
        <v>19</v>
      </c>
      <c r="C80" s="51"/>
      <c r="D80" s="38"/>
      <c r="E80" s="38"/>
      <c r="F80" s="39"/>
    </row>
    <row r="81" spans="1:6" s="3" customFormat="1" ht="26.25">
      <c r="A81" s="4"/>
      <c r="B81" s="36" t="s">
        <v>19</v>
      </c>
      <c r="C81" s="51"/>
      <c r="D81" s="38"/>
      <c r="E81" s="38"/>
      <c r="F81" s="39"/>
    </row>
    <row r="82" spans="1:6" s="3" customFormat="1" ht="26.25">
      <c r="A82" s="4"/>
      <c r="B82" s="36"/>
      <c r="C82" s="51"/>
      <c r="D82" s="38"/>
      <c r="E82" s="38"/>
      <c r="F82" s="39"/>
    </row>
    <row r="83" spans="1:6" s="3" customFormat="1" ht="26.25">
      <c r="A83" s="4"/>
      <c r="B83" s="7"/>
      <c r="C83" s="51" t="s">
        <v>20</v>
      </c>
      <c r="D83" s="38"/>
      <c r="E83" s="38"/>
      <c r="F83" s="19"/>
    </row>
    <row r="84" spans="1:6" s="3" customFormat="1" ht="26.25">
      <c r="A84" s="4"/>
      <c r="B84" s="8"/>
      <c r="C84" s="51" t="s">
        <v>36</v>
      </c>
      <c r="D84" s="38"/>
      <c r="E84" s="38"/>
      <c r="F84" s="39"/>
    </row>
    <row r="85" spans="1:6" s="3" customFormat="1" ht="26.25">
      <c r="A85" s="4"/>
      <c r="B85" s="8"/>
      <c r="C85" s="74" t="s">
        <v>44</v>
      </c>
      <c r="D85" s="74"/>
      <c r="E85" s="74"/>
      <c r="F85" s="19"/>
    </row>
    <row r="86" spans="1:6" s="3" customFormat="1" ht="26.25">
      <c r="A86" s="4"/>
      <c r="B86" s="8"/>
      <c r="C86" s="51"/>
      <c r="D86" s="38"/>
      <c r="E86" s="38"/>
      <c r="F86" s="19"/>
    </row>
    <row r="87" spans="1:6" s="3" customFormat="1" ht="26.25">
      <c r="A87" s="4"/>
      <c r="B87" s="8"/>
      <c r="C87" s="51"/>
      <c r="D87" s="38"/>
      <c r="E87" s="38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37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62</v>
      </c>
      <c r="B91" s="64"/>
      <c r="C91" s="64"/>
      <c r="D91" s="64"/>
      <c r="E91" s="64"/>
      <c r="F91" s="64"/>
    </row>
    <row r="92" spans="1:6" s="3" customFormat="1" ht="23.25">
      <c r="A92" s="14"/>
      <c r="B92" s="15"/>
      <c r="C92" s="48"/>
      <c r="D92" s="17"/>
      <c r="E92" s="17"/>
      <c r="F92" s="18"/>
    </row>
    <row r="93" spans="1:6" s="3" customFormat="1" ht="23.25">
      <c r="A93" s="69" t="s">
        <v>4</v>
      </c>
      <c r="B93" s="65" t="s">
        <v>5</v>
      </c>
      <c r="C93" s="67" t="s">
        <v>6</v>
      </c>
      <c r="D93" s="68"/>
      <c r="E93" s="68"/>
      <c r="F93" s="68"/>
    </row>
    <row r="94" spans="1:6" s="3" customFormat="1" ht="23.25">
      <c r="A94" s="70"/>
      <c r="B94" s="66"/>
      <c r="C94" s="49" t="s">
        <v>0</v>
      </c>
      <c r="D94" s="33">
        <v>242339</v>
      </c>
      <c r="E94" s="33">
        <v>242370</v>
      </c>
      <c r="F94" s="27">
        <v>242401</v>
      </c>
    </row>
    <row r="95" spans="1:6" s="3" customFormat="1" ht="23.25">
      <c r="A95" s="22">
        <v>1</v>
      </c>
      <c r="B95" s="25" t="s">
        <v>7</v>
      </c>
      <c r="C95" s="24">
        <f>SUM(D95:F95)</f>
        <v>3003100</v>
      </c>
      <c r="D95" s="24">
        <v>1000000</v>
      </c>
      <c r="E95" s="24">
        <v>1000000</v>
      </c>
      <c r="F95" s="24">
        <v>1003100</v>
      </c>
    </row>
    <row r="96" spans="1:6" s="3" customFormat="1" ht="23.25">
      <c r="A96" s="20">
        <v>2</v>
      </c>
      <c r="B96" s="26" t="s">
        <v>8</v>
      </c>
      <c r="C96" s="24">
        <f aca="true" t="shared" si="3" ref="C96:C105">SUM(D96:F96)</f>
        <v>704527.5</v>
      </c>
      <c r="D96" s="24">
        <v>234842.5</v>
      </c>
      <c r="E96" s="24">
        <v>234842.5</v>
      </c>
      <c r="F96" s="24">
        <v>234842.5</v>
      </c>
    </row>
    <row r="97" spans="1:6" s="3" customFormat="1" ht="23.25">
      <c r="A97" s="20">
        <v>3</v>
      </c>
      <c r="B97" s="26" t="s">
        <v>9</v>
      </c>
      <c r="C97" s="24">
        <f t="shared" si="3"/>
        <v>3351490</v>
      </c>
      <c r="D97" s="24">
        <v>872660</v>
      </c>
      <c r="E97" s="24">
        <v>872660</v>
      </c>
      <c r="F97" s="24">
        <v>1606170</v>
      </c>
    </row>
    <row r="98" spans="1:6" s="3" customFormat="1" ht="23.25">
      <c r="A98" s="20">
        <v>4</v>
      </c>
      <c r="B98" s="26" t="s">
        <v>10</v>
      </c>
      <c r="C98" s="24">
        <f t="shared" si="3"/>
        <v>587734</v>
      </c>
      <c r="D98" s="24">
        <v>82800</v>
      </c>
      <c r="E98" s="24">
        <v>82800</v>
      </c>
      <c r="F98" s="24">
        <v>422134</v>
      </c>
    </row>
    <row r="99" spans="1:6" s="3" customFormat="1" ht="23.25">
      <c r="A99" s="20">
        <v>5</v>
      </c>
      <c r="B99" s="26" t="s">
        <v>11</v>
      </c>
      <c r="C99" s="24">
        <f t="shared" si="3"/>
        <v>1642825</v>
      </c>
      <c r="D99" s="24">
        <v>260000</v>
      </c>
      <c r="E99" s="24">
        <v>306150</v>
      </c>
      <c r="F99" s="24">
        <v>1076675</v>
      </c>
    </row>
    <row r="100" spans="1:6" ht="23.25">
      <c r="A100" s="47">
        <v>6</v>
      </c>
      <c r="B100" s="26" t="s">
        <v>12</v>
      </c>
      <c r="C100" s="24">
        <f t="shared" si="3"/>
        <v>1371300</v>
      </c>
      <c r="D100" s="24">
        <v>90000</v>
      </c>
      <c r="E100" s="24">
        <v>90000</v>
      </c>
      <c r="F100" s="24">
        <v>1191300</v>
      </c>
    </row>
    <row r="101" spans="1:6" ht="23.25">
      <c r="A101" s="20">
        <v>7</v>
      </c>
      <c r="B101" s="26" t="s">
        <v>13</v>
      </c>
      <c r="C101" s="24">
        <f t="shared" si="3"/>
        <v>199100</v>
      </c>
      <c r="D101" s="24">
        <v>20000</v>
      </c>
      <c r="E101" s="24">
        <v>20000</v>
      </c>
      <c r="F101" s="24">
        <v>159100</v>
      </c>
    </row>
    <row r="102" spans="1:6" ht="23.25">
      <c r="A102" s="20">
        <v>8</v>
      </c>
      <c r="B102" s="26" t="s">
        <v>14</v>
      </c>
      <c r="C102" s="24">
        <f t="shared" si="3"/>
        <v>1009800</v>
      </c>
      <c r="D102" s="24">
        <v>0</v>
      </c>
      <c r="E102" s="24">
        <v>0</v>
      </c>
      <c r="F102" s="24">
        <v>1009800</v>
      </c>
    </row>
    <row r="103" spans="1:6" ht="23.25">
      <c r="A103" s="20">
        <v>9</v>
      </c>
      <c r="B103" s="26" t="s">
        <v>15</v>
      </c>
      <c r="C103" s="24">
        <f t="shared" si="3"/>
        <v>44700</v>
      </c>
      <c r="D103" s="24">
        <v>0</v>
      </c>
      <c r="E103" s="24">
        <v>0</v>
      </c>
      <c r="F103" s="24">
        <v>44700</v>
      </c>
    </row>
    <row r="104" spans="1:6" ht="23.25">
      <c r="A104" s="20">
        <v>10</v>
      </c>
      <c r="B104" s="26" t="s">
        <v>16</v>
      </c>
      <c r="C104" s="24">
        <f t="shared" si="3"/>
        <v>1826000</v>
      </c>
      <c r="D104" s="24">
        <v>1608000</v>
      </c>
      <c r="E104" s="24">
        <v>20000</v>
      </c>
      <c r="F104" s="24">
        <v>198000</v>
      </c>
    </row>
    <row r="105" spans="1:6" ht="23.25">
      <c r="A105" s="20">
        <v>11</v>
      </c>
      <c r="B105" s="26" t="s">
        <v>17</v>
      </c>
      <c r="C105" s="24">
        <f t="shared" si="3"/>
        <v>5000</v>
      </c>
      <c r="D105" s="24">
        <v>0</v>
      </c>
      <c r="E105" s="24">
        <v>0</v>
      </c>
      <c r="F105" s="24">
        <v>5000</v>
      </c>
    </row>
    <row r="106" spans="1:6" ht="26.25">
      <c r="A106" s="21"/>
      <c r="B106" s="27" t="s">
        <v>0</v>
      </c>
      <c r="C106" s="24">
        <f>SUM(C95:C105)</f>
        <v>13745576.5</v>
      </c>
      <c r="D106" s="24">
        <f>SUM(D95:D105)</f>
        <v>4168302.5</v>
      </c>
      <c r="E106" s="24">
        <f>SUM(E95:E105)</f>
        <v>2626452.5</v>
      </c>
      <c r="F106" s="24">
        <f>SUM(F95:F105)</f>
        <v>6950821.5</v>
      </c>
    </row>
    <row r="107" spans="1:6" ht="26.25">
      <c r="A107" s="11" t="s">
        <v>18</v>
      </c>
      <c r="B107" s="7"/>
      <c r="C107" s="19"/>
      <c r="D107" s="56"/>
      <c r="E107" s="56"/>
      <c r="F107" s="19"/>
    </row>
    <row r="108" spans="1:6" ht="23.25">
      <c r="A108" s="11"/>
      <c r="B108" s="36" t="s">
        <v>19</v>
      </c>
      <c r="C108" s="51"/>
      <c r="D108" s="38"/>
      <c r="E108" s="38"/>
      <c r="F108" s="39"/>
    </row>
    <row r="109" spans="1:6" ht="26.25">
      <c r="A109" s="4"/>
      <c r="B109" s="36" t="s">
        <v>19</v>
      </c>
      <c r="C109" s="51"/>
      <c r="D109" s="38"/>
      <c r="E109" s="38"/>
      <c r="F109" s="39"/>
    </row>
    <row r="110" spans="1:6" ht="26.25">
      <c r="A110" s="4"/>
      <c r="B110" s="36" t="s">
        <v>19</v>
      </c>
      <c r="C110" s="51"/>
      <c r="D110" s="38"/>
      <c r="E110" s="38"/>
      <c r="F110" s="39"/>
    </row>
    <row r="111" spans="1:6" ht="26.25">
      <c r="A111" s="4"/>
      <c r="B111" s="36"/>
      <c r="C111" s="51"/>
      <c r="D111" s="38"/>
      <c r="E111" s="38"/>
      <c r="F111" s="39"/>
    </row>
    <row r="112" spans="1:6" ht="26.25">
      <c r="A112" s="4"/>
      <c r="B112" s="7"/>
      <c r="C112" s="51" t="s">
        <v>20</v>
      </c>
      <c r="D112" s="38"/>
      <c r="E112" s="38"/>
      <c r="F112" s="19"/>
    </row>
    <row r="113" spans="1:6" ht="26.25">
      <c r="A113" s="4"/>
      <c r="B113" s="8"/>
      <c r="C113" s="51" t="s">
        <v>36</v>
      </c>
      <c r="D113" s="38"/>
      <c r="E113" s="38"/>
      <c r="F113" s="39"/>
    </row>
    <row r="114" spans="1:6" ht="26.25">
      <c r="A114" s="4"/>
      <c r="B114" s="8"/>
      <c r="C114" s="74" t="s">
        <v>44</v>
      </c>
      <c r="D114" s="74"/>
      <c r="E114" s="74"/>
      <c r="F114" s="19"/>
    </row>
    <row r="115" spans="1:6" ht="26.25">
      <c r="A115" s="4"/>
      <c r="B115" s="8"/>
      <c r="C115" s="51"/>
      <c r="D115" s="38"/>
      <c r="E115" s="38"/>
      <c r="F115" s="19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32">
    <mergeCell ref="C64:F64"/>
    <mergeCell ref="A88:F88"/>
    <mergeCell ref="C114:E114"/>
    <mergeCell ref="A90:F90"/>
    <mergeCell ref="A91:F91"/>
    <mergeCell ref="C93:F93"/>
    <mergeCell ref="A32:F32"/>
    <mergeCell ref="A33:F33"/>
    <mergeCell ref="C35:F35"/>
    <mergeCell ref="A89:F89"/>
    <mergeCell ref="A59:F59"/>
    <mergeCell ref="A60:F60"/>
    <mergeCell ref="A61:F61"/>
    <mergeCell ref="A62:F62"/>
    <mergeCell ref="C56:E56"/>
    <mergeCell ref="C85:E85"/>
    <mergeCell ref="C6:F6"/>
    <mergeCell ref="A30:F30"/>
    <mergeCell ref="A31:F31"/>
    <mergeCell ref="C27:E27"/>
    <mergeCell ref="A1:F1"/>
    <mergeCell ref="A2:F2"/>
    <mergeCell ref="A3:F3"/>
    <mergeCell ref="A4:F4"/>
    <mergeCell ref="B6:B7"/>
    <mergeCell ref="A6:A7"/>
    <mergeCell ref="A35:A36"/>
    <mergeCell ref="B35:B36"/>
    <mergeCell ref="A64:A65"/>
    <mergeCell ref="B64:B65"/>
    <mergeCell ref="A93:A94"/>
    <mergeCell ref="B93:B94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90" zoomScaleSheetLayoutView="90" workbookViewId="0" topLeftCell="A1">
      <selection activeCell="A1" sqref="A1:F20"/>
    </sheetView>
  </sheetViews>
  <sheetFormatPr defaultColWidth="9.140625" defaultRowHeight="12.75"/>
  <cols>
    <col min="1" max="1" width="6.7109375" style="0" customWidth="1"/>
    <col min="2" max="2" width="29.7109375" style="0" customWidth="1"/>
    <col min="3" max="3" width="17.421875" style="0" customWidth="1"/>
    <col min="4" max="5" width="18.140625" style="0" customWidth="1"/>
    <col min="6" max="6" width="18.28125" style="0" customWidth="1"/>
  </cols>
  <sheetData>
    <row r="1" spans="1:6" ht="23.25">
      <c r="A1" s="63" t="s">
        <v>1</v>
      </c>
      <c r="B1" s="63"/>
      <c r="C1" s="63"/>
      <c r="D1" s="63"/>
      <c r="E1" s="63"/>
      <c r="F1" s="63"/>
    </row>
    <row r="2" spans="1:6" ht="23.25">
      <c r="A2" s="63" t="s">
        <v>2</v>
      </c>
      <c r="B2" s="63"/>
      <c r="C2" s="63"/>
      <c r="D2" s="63"/>
      <c r="E2" s="63"/>
      <c r="F2" s="63"/>
    </row>
    <row r="3" spans="1:6" ht="23.25">
      <c r="A3" s="64" t="s">
        <v>71</v>
      </c>
      <c r="B3" s="64"/>
      <c r="C3" s="64"/>
      <c r="D3" s="64"/>
      <c r="E3" s="64"/>
      <c r="F3" s="64"/>
    </row>
    <row r="4" spans="1:6" ht="23.25">
      <c r="A4" s="64" t="s">
        <v>101</v>
      </c>
      <c r="B4" s="64"/>
      <c r="C4" s="64"/>
      <c r="D4" s="64"/>
      <c r="E4" s="64"/>
      <c r="F4" s="64"/>
    </row>
    <row r="5" spans="1:6" ht="23.25">
      <c r="A5" s="64" t="s">
        <v>100</v>
      </c>
      <c r="B5" s="64"/>
      <c r="C5" s="64"/>
      <c r="D5" s="64"/>
      <c r="E5" s="64"/>
      <c r="F5" s="64"/>
    </row>
    <row r="6" spans="1:6" ht="23.25">
      <c r="A6" s="14"/>
      <c r="B6" s="15"/>
      <c r="C6" s="16"/>
      <c r="D6" s="17"/>
      <c r="E6" s="17"/>
      <c r="F6" s="18"/>
    </row>
    <row r="7" spans="1:6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ht="23.25">
      <c r="A8" s="70"/>
      <c r="B8" s="66"/>
      <c r="C8" s="30" t="s">
        <v>0</v>
      </c>
      <c r="D8" s="33"/>
      <c r="E8" s="33"/>
      <c r="F8" s="27"/>
    </row>
    <row r="9" spans="1:6" ht="23.25">
      <c r="A9" s="22">
        <v>1</v>
      </c>
      <c r="B9" s="25" t="s">
        <v>7</v>
      </c>
      <c r="C9" s="24">
        <v>0</v>
      </c>
      <c r="D9" s="24">
        <v>0</v>
      </c>
      <c r="E9" s="24">
        <v>0</v>
      </c>
      <c r="F9" s="24">
        <v>0</v>
      </c>
    </row>
    <row r="10" spans="1:6" ht="23.25">
      <c r="A10" s="20">
        <v>2</v>
      </c>
      <c r="B10" s="26" t="s">
        <v>8</v>
      </c>
      <c r="C10" s="24">
        <f aca="true" t="shared" si="0" ref="C10:C19">SUM(D10:F10)</f>
        <v>0</v>
      </c>
      <c r="D10" s="24">
        <v>0</v>
      </c>
      <c r="E10" s="24">
        <v>0</v>
      </c>
      <c r="F10" s="24">
        <v>0</v>
      </c>
    </row>
    <row r="11" spans="1:6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ht="23.25">
      <c r="A12" s="20">
        <v>4</v>
      </c>
      <c r="B12" s="26" t="s">
        <v>10</v>
      </c>
      <c r="C12" s="24">
        <f t="shared" si="0"/>
        <v>0</v>
      </c>
      <c r="D12" s="24">
        <v>0</v>
      </c>
      <c r="E12" s="24">
        <v>0</v>
      </c>
      <c r="F12" s="24">
        <v>0</v>
      </c>
    </row>
    <row r="13" spans="1:6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ht="26.25">
      <c r="A21" s="11"/>
      <c r="B21" s="7"/>
      <c r="C21" s="5"/>
      <c r="D21" s="6"/>
      <c r="E21" s="6"/>
      <c r="F21" s="19"/>
    </row>
    <row r="22" spans="1:6" ht="23.25">
      <c r="A22" s="11"/>
      <c r="B22" s="36"/>
      <c r="C22" s="37"/>
      <c r="D22" s="38"/>
      <c r="E22" s="38"/>
      <c r="F22" s="39"/>
    </row>
    <row r="23" spans="1:6" ht="26.25">
      <c r="A23" s="4"/>
      <c r="B23" s="36"/>
      <c r="C23" s="37"/>
      <c r="D23" s="38"/>
      <c r="E23" s="38"/>
      <c r="F23" s="39"/>
    </row>
    <row r="24" spans="1:6" ht="26.25">
      <c r="A24" s="4"/>
      <c r="B24" s="36"/>
      <c r="C24" s="37"/>
      <c r="D24" s="38"/>
      <c r="E24" s="38"/>
      <c r="F24" s="39"/>
    </row>
    <row r="25" spans="1:6" ht="26.25">
      <c r="A25" s="4"/>
      <c r="B25" s="36"/>
      <c r="C25" s="37"/>
      <c r="D25" s="38"/>
      <c r="E25" s="38"/>
      <c r="F25" s="39"/>
    </row>
    <row r="26" spans="1:6" ht="26.25">
      <c r="A26" s="4"/>
      <c r="B26" s="7"/>
      <c r="C26" s="37"/>
      <c r="D26" s="38"/>
      <c r="E26" s="38"/>
      <c r="F26" s="19"/>
    </row>
    <row r="27" spans="1:6" ht="26.25">
      <c r="A27" s="4"/>
      <c r="B27" s="8"/>
      <c r="C27" s="72"/>
      <c r="D27" s="72"/>
      <c r="E27" s="72"/>
      <c r="F27" s="39"/>
    </row>
    <row r="28" spans="1:6" ht="26.25">
      <c r="A28" s="4"/>
      <c r="B28" s="8"/>
      <c r="C28" s="71"/>
      <c r="D28" s="71"/>
      <c r="E28" s="71"/>
      <c r="F28" s="19"/>
    </row>
    <row r="29" spans="1:6" ht="26.25">
      <c r="A29" s="4"/>
      <c r="B29" s="8"/>
      <c r="C29" s="37"/>
      <c r="D29" s="38"/>
      <c r="E29" s="38"/>
      <c r="F29" s="19"/>
    </row>
  </sheetData>
  <sheetProtection/>
  <mergeCells count="10">
    <mergeCell ref="C27:E27"/>
    <mergeCell ref="C28:E28"/>
    <mergeCell ref="A1:F1"/>
    <mergeCell ref="A2:F2"/>
    <mergeCell ref="A3:F3"/>
    <mergeCell ref="A4:F4"/>
    <mergeCell ref="A5:F5"/>
    <mergeCell ref="A7:A8"/>
    <mergeCell ref="B7:B8"/>
    <mergeCell ref="C7:F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F184"/>
  <sheetViews>
    <sheetView view="pageBreakPreview" zoomScale="110" zoomScaleNormal="115" zoomScaleSheetLayoutView="110" zoomScalePageLayoutView="0" workbookViewId="0" topLeftCell="A64">
      <selection activeCell="D104" sqref="D104:F104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43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64" t="s">
        <v>35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143400</v>
      </c>
      <c r="D12" s="24">
        <v>47800</v>
      </c>
      <c r="E12" s="24">
        <v>47800</v>
      </c>
      <c r="F12" s="24">
        <v>47800</v>
      </c>
    </row>
    <row r="13" spans="1:6" s="3" customFormat="1" ht="23.25">
      <c r="A13" s="20">
        <v>5</v>
      </c>
      <c r="B13" s="26" t="s">
        <v>11</v>
      </c>
      <c r="C13" s="24">
        <f t="shared" si="0"/>
        <v>43000</v>
      </c>
      <c r="D13" s="24">
        <v>0</v>
      </c>
      <c r="E13" s="24">
        <v>28000</v>
      </c>
      <c r="F13" s="24">
        <v>15000</v>
      </c>
    </row>
    <row r="14" spans="1:6" s="3" customFormat="1" ht="23.25">
      <c r="A14" s="20">
        <v>6</v>
      </c>
      <c r="B14" s="26" t="s">
        <v>12</v>
      </c>
      <c r="C14" s="24">
        <f t="shared" si="0"/>
        <v>24000</v>
      </c>
      <c r="D14" s="24">
        <v>0</v>
      </c>
      <c r="E14" s="24">
        <v>2000</v>
      </c>
      <c r="F14" s="24">
        <v>22000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210400</v>
      </c>
      <c r="D20" s="24">
        <f>SUM(D9:D19)</f>
        <v>47800</v>
      </c>
      <c r="E20" s="24">
        <f>SUM(E9:E19)</f>
        <v>77800</v>
      </c>
      <c r="F20" s="24">
        <f>SUM(F9:F19)</f>
        <v>84800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3" t="s">
        <v>36</v>
      </c>
      <c r="D27" s="73"/>
      <c r="E27" s="73"/>
      <c r="F27" s="39"/>
    </row>
    <row r="28" spans="1:6" s="3" customFormat="1" ht="26.25">
      <c r="A28" s="4"/>
      <c r="B28" s="8"/>
      <c r="C28" s="73" t="s">
        <v>55</v>
      </c>
      <c r="D28" s="73"/>
      <c r="E28" s="73"/>
      <c r="F28" s="19"/>
    </row>
    <row r="29" spans="1:6" s="3" customFormat="1" ht="26.25">
      <c r="A29" s="4"/>
      <c r="B29" s="8"/>
      <c r="C29" s="37"/>
      <c r="D29" s="38"/>
      <c r="E29" s="38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43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35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143500</v>
      </c>
      <c r="D41" s="24">
        <v>47800</v>
      </c>
      <c r="E41" s="24">
        <v>47800</v>
      </c>
      <c r="F41" s="24">
        <v>47900</v>
      </c>
    </row>
    <row r="42" spans="1:6" s="3" customFormat="1" ht="23.25">
      <c r="A42" s="20">
        <v>5</v>
      </c>
      <c r="B42" s="26" t="s">
        <v>11</v>
      </c>
      <c r="C42" s="24">
        <f t="shared" si="1"/>
        <v>31000</v>
      </c>
      <c r="D42" s="24">
        <v>9000</v>
      </c>
      <c r="E42" s="24">
        <v>15000</v>
      </c>
      <c r="F42" s="24">
        <v>7000</v>
      </c>
    </row>
    <row r="43" spans="1:6" s="3" customFormat="1" ht="23.25">
      <c r="A43" s="20">
        <v>6</v>
      </c>
      <c r="B43" s="26" t="s">
        <v>12</v>
      </c>
      <c r="C43" s="24">
        <f t="shared" si="1"/>
        <v>47000</v>
      </c>
      <c r="D43" s="24">
        <v>33000</v>
      </c>
      <c r="E43" s="24">
        <v>2000</v>
      </c>
      <c r="F43" s="24">
        <v>12000</v>
      </c>
    </row>
    <row r="44" spans="1:6" s="3" customFormat="1" ht="23.25">
      <c r="A44" s="20">
        <v>7</v>
      </c>
      <c r="B44" s="26" t="s">
        <v>13</v>
      </c>
      <c r="C44" s="24">
        <f t="shared" si="1"/>
        <v>10000</v>
      </c>
      <c r="D44" s="24">
        <v>0</v>
      </c>
      <c r="E44" s="24">
        <v>10000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v>35500</v>
      </c>
      <c r="D46" s="24">
        <v>35500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267000</v>
      </c>
      <c r="D49" s="24">
        <f>SUM(D38:D48)</f>
        <v>125300</v>
      </c>
      <c r="E49" s="24">
        <f>SUM(E38:E48)</f>
        <v>74800</v>
      </c>
      <c r="F49" s="24">
        <f>SUM(F38:F48)</f>
        <v>66900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37" t="s">
        <v>36</v>
      </c>
      <c r="D56" s="38"/>
      <c r="E56" s="38"/>
      <c r="F56" s="39"/>
    </row>
    <row r="57" spans="1:6" s="3" customFormat="1" ht="26.25">
      <c r="A57" s="4"/>
      <c r="B57" s="8"/>
      <c r="C57" s="74" t="s">
        <v>44</v>
      </c>
      <c r="D57" s="74"/>
      <c r="E57" s="74"/>
      <c r="F57" s="19"/>
    </row>
    <row r="58" spans="1:6" s="3" customFormat="1" ht="26.25">
      <c r="A58" s="4"/>
      <c r="B58" s="8"/>
      <c r="C58" s="37"/>
      <c r="D58" s="38"/>
      <c r="E58" s="38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43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35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143500</v>
      </c>
      <c r="D70" s="24">
        <v>47800</v>
      </c>
      <c r="E70" s="24">
        <v>47800</v>
      </c>
      <c r="F70" s="24">
        <v>47900</v>
      </c>
    </row>
    <row r="71" spans="1:6" s="3" customFormat="1" ht="23.25">
      <c r="A71" s="20">
        <v>5</v>
      </c>
      <c r="B71" s="26" t="s">
        <v>11</v>
      </c>
      <c r="C71" s="24">
        <f t="shared" si="2"/>
        <v>98000</v>
      </c>
      <c r="D71" s="24">
        <v>2000</v>
      </c>
      <c r="E71" s="24">
        <v>96000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35000</v>
      </c>
      <c r="D72" s="24">
        <v>32000</v>
      </c>
      <c r="E72" s="24">
        <v>1500</v>
      </c>
      <c r="F72" s="24">
        <v>1500</v>
      </c>
    </row>
    <row r="73" spans="1:6" s="3" customFormat="1" ht="23.25">
      <c r="A73" s="20">
        <v>7</v>
      </c>
      <c r="B73" s="26" t="s">
        <v>13</v>
      </c>
      <c r="C73" s="24">
        <f t="shared" si="2"/>
        <v>47200</v>
      </c>
      <c r="D73" s="24">
        <v>47200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323700</v>
      </c>
      <c r="D78" s="24">
        <f>SUM(D67:D77)</f>
        <v>129000</v>
      </c>
      <c r="E78" s="24">
        <f>SUM(E67:E77)</f>
        <v>145300</v>
      </c>
      <c r="F78" s="24">
        <f>SUM(F67:F77)</f>
        <v>49400</v>
      </c>
    </row>
    <row r="79" spans="1:6" s="3" customFormat="1" ht="26.25">
      <c r="A79" s="11" t="s">
        <v>18</v>
      </c>
      <c r="B79" s="7"/>
      <c r="C79" s="6"/>
      <c r="D79" s="6"/>
      <c r="E79" s="6"/>
      <c r="F79" s="6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37" t="s">
        <v>36</v>
      </c>
      <c r="D85" s="38"/>
      <c r="E85" s="38"/>
      <c r="F85" s="39"/>
    </row>
    <row r="86" spans="1:6" s="3" customFormat="1" ht="26.25">
      <c r="A86" s="4"/>
      <c r="B86" s="8"/>
      <c r="C86" s="74" t="s">
        <v>44</v>
      </c>
      <c r="D86" s="74"/>
      <c r="E86" s="74"/>
      <c r="F86" s="19"/>
    </row>
    <row r="87" spans="1:6" s="3" customFormat="1" ht="26.25">
      <c r="A87" s="4"/>
      <c r="B87" s="8"/>
      <c r="C87" s="37"/>
      <c r="D87" s="38"/>
      <c r="E87" s="38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43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83</v>
      </c>
      <c r="B91" s="64"/>
      <c r="C91" s="64"/>
      <c r="D91" s="64"/>
      <c r="E91" s="64"/>
      <c r="F91" s="64"/>
    </row>
    <row r="92" spans="1:6" s="3" customFormat="1" ht="23.25">
      <c r="A92" s="64" t="s">
        <v>35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3"/>
        <v>143600</v>
      </c>
      <c r="D99" s="24">
        <v>47800</v>
      </c>
      <c r="E99" s="24">
        <v>47800</v>
      </c>
      <c r="F99" s="24">
        <v>48000</v>
      </c>
    </row>
    <row r="100" spans="1:6" s="3" customFormat="1" ht="23.25">
      <c r="A100" s="20">
        <v>5</v>
      </c>
      <c r="B100" s="26" t="s">
        <v>11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ht="23.25">
      <c r="A101" s="20">
        <v>6</v>
      </c>
      <c r="B101" s="26" t="s">
        <v>12</v>
      </c>
      <c r="C101" s="24">
        <f t="shared" si="3"/>
        <v>69000</v>
      </c>
      <c r="D101" s="24">
        <v>0</v>
      </c>
      <c r="E101" s="24">
        <v>0</v>
      </c>
      <c r="F101" s="24">
        <v>69000</v>
      </c>
    </row>
    <row r="102" spans="1:6" ht="23.25">
      <c r="A102" s="20">
        <v>7</v>
      </c>
      <c r="B102" s="26" t="s">
        <v>13</v>
      </c>
      <c r="C102" s="24">
        <f t="shared" si="3"/>
        <v>12800</v>
      </c>
      <c r="D102" s="24">
        <v>0</v>
      </c>
      <c r="E102" s="24">
        <v>0</v>
      </c>
      <c r="F102" s="24">
        <v>12800</v>
      </c>
    </row>
    <row r="103" spans="1:6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3"/>
        <v>20000</v>
      </c>
      <c r="D104" s="24">
        <v>0</v>
      </c>
      <c r="E104" s="24">
        <v>0</v>
      </c>
      <c r="F104" s="24">
        <v>20000</v>
      </c>
    </row>
    <row r="105" spans="1:6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245400</v>
      </c>
      <c r="D107" s="24">
        <f>SUM(D96:D106)</f>
        <v>47800</v>
      </c>
      <c r="E107" s="24">
        <f>SUM(E96:E106)</f>
        <v>47800</v>
      </c>
      <c r="F107" s="24">
        <f>SUM(F96:F106)</f>
        <v>149800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37" t="s">
        <v>36</v>
      </c>
      <c r="D114" s="38"/>
      <c r="E114" s="38"/>
      <c r="F114" s="39"/>
    </row>
    <row r="115" spans="1:6" ht="26.25">
      <c r="A115" s="4"/>
      <c r="B115" s="8"/>
      <c r="C115" s="74" t="s">
        <v>44</v>
      </c>
      <c r="D115" s="74"/>
      <c r="E115" s="74"/>
      <c r="F115" s="19"/>
    </row>
    <row r="116" spans="1:6" ht="26.25">
      <c r="A116" s="4"/>
      <c r="B116" s="8"/>
      <c r="C116" s="37"/>
      <c r="D116" s="38"/>
      <c r="E116" s="38"/>
      <c r="F116" s="19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</sheetData>
  <sheetProtection/>
  <mergeCells count="37">
    <mergeCell ref="A1:F1"/>
    <mergeCell ref="A2:F2"/>
    <mergeCell ref="A3:F3"/>
    <mergeCell ref="A4:F4"/>
    <mergeCell ref="A5:F5"/>
    <mergeCell ref="C7:F7"/>
    <mergeCell ref="B7:B8"/>
    <mergeCell ref="A7:A8"/>
    <mergeCell ref="C57:E57"/>
    <mergeCell ref="C86:E86"/>
    <mergeCell ref="A30:F30"/>
    <mergeCell ref="A31:F31"/>
    <mergeCell ref="C28:E28"/>
    <mergeCell ref="A32:F32"/>
    <mergeCell ref="A33:F33"/>
    <mergeCell ref="A34:F34"/>
    <mergeCell ref="B36:B37"/>
    <mergeCell ref="A36:A37"/>
    <mergeCell ref="C27:E27"/>
    <mergeCell ref="C115:E115"/>
    <mergeCell ref="A90:F90"/>
    <mergeCell ref="A91:F91"/>
    <mergeCell ref="A92:F92"/>
    <mergeCell ref="C94:F94"/>
    <mergeCell ref="A63:F63"/>
    <mergeCell ref="C65:F65"/>
    <mergeCell ref="A88:F88"/>
    <mergeCell ref="C36:F36"/>
    <mergeCell ref="B65:B66"/>
    <mergeCell ref="A65:A66"/>
    <mergeCell ref="B94:B95"/>
    <mergeCell ref="A94:A95"/>
    <mergeCell ref="A89:F89"/>
    <mergeCell ref="A59:F59"/>
    <mergeCell ref="A60:F60"/>
    <mergeCell ref="A61:F61"/>
    <mergeCell ref="A62:F62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00"/>
  </sheetPr>
  <dimension ref="A1:F182"/>
  <sheetViews>
    <sheetView view="pageBreakPreview" zoomScale="110" zoomScaleNormal="115" zoomScaleSheetLayoutView="110" workbookViewId="0" topLeftCell="A97">
      <selection activeCell="D98" sqref="D98:F98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64" t="s">
        <v>30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>SUM(D11:F11)</f>
        <v>58230</v>
      </c>
      <c r="D11" s="24">
        <v>19410</v>
      </c>
      <c r="E11" s="24">
        <v>19410</v>
      </c>
      <c r="F11" s="24">
        <v>19410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/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58230</v>
      </c>
      <c r="D20" s="24">
        <f>SUM(D9:D19)</f>
        <v>19410</v>
      </c>
      <c r="E20" s="24">
        <f>SUM(E9:E19)</f>
        <v>19410</v>
      </c>
      <c r="F20" s="24">
        <f>SUM(F9:F19)</f>
        <v>19410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66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64" t="s">
        <v>30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58230</v>
      </c>
      <c r="D40" s="24">
        <v>19410</v>
      </c>
      <c r="E40" s="24">
        <v>19410</v>
      </c>
      <c r="F40" s="24">
        <v>19410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0</v>
      </c>
      <c r="D42" s="24">
        <v>0</v>
      </c>
      <c r="E42" s="24">
        <v>0</v>
      </c>
      <c r="F42" s="24"/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58230</v>
      </c>
      <c r="D49" s="24">
        <f>SUM(D38:D48)</f>
        <v>19410</v>
      </c>
      <c r="E49" s="24">
        <f>SUM(E38:E48)</f>
        <v>19410</v>
      </c>
      <c r="F49" s="24">
        <f>SUM(F38:F48)</f>
        <v>19410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66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3.25">
      <c r="A58" s="63" t="s">
        <v>1</v>
      </c>
      <c r="B58" s="63"/>
      <c r="C58" s="63"/>
      <c r="D58" s="63"/>
      <c r="E58" s="63"/>
      <c r="F58" s="63"/>
    </row>
    <row r="59" spans="1:6" s="3" customFormat="1" ht="23.25">
      <c r="A59" s="63" t="s">
        <v>2</v>
      </c>
      <c r="B59" s="63"/>
      <c r="C59" s="63"/>
      <c r="D59" s="63"/>
      <c r="E59" s="63"/>
      <c r="F59" s="63"/>
    </row>
    <row r="60" spans="1:6" s="3" customFormat="1" ht="23.25">
      <c r="A60" s="64" t="s">
        <v>71</v>
      </c>
      <c r="B60" s="64"/>
      <c r="C60" s="64"/>
      <c r="D60" s="64"/>
      <c r="E60" s="64"/>
      <c r="F60" s="64"/>
    </row>
    <row r="61" spans="1:6" s="3" customFormat="1" ht="23.25">
      <c r="A61" s="64" t="s">
        <v>92</v>
      </c>
      <c r="B61" s="64"/>
      <c r="C61" s="64"/>
      <c r="D61" s="64"/>
      <c r="E61" s="64"/>
      <c r="F61" s="64"/>
    </row>
    <row r="62" spans="1:6" s="3" customFormat="1" ht="23.25">
      <c r="A62" s="64" t="s">
        <v>30</v>
      </c>
      <c r="B62" s="64"/>
      <c r="C62" s="64"/>
      <c r="D62" s="64"/>
      <c r="E62" s="64"/>
      <c r="F62" s="64"/>
    </row>
    <row r="63" spans="1:6" s="3" customFormat="1" ht="23.25">
      <c r="A63" s="14"/>
      <c r="B63" s="15"/>
      <c r="C63" s="16"/>
      <c r="D63" s="17"/>
      <c r="E63" s="17"/>
      <c r="F63" s="18"/>
    </row>
    <row r="64" spans="1:6" s="3" customFormat="1" ht="23.25">
      <c r="A64" s="69" t="s">
        <v>4</v>
      </c>
      <c r="B64" s="65" t="s">
        <v>5</v>
      </c>
      <c r="C64" s="67" t="s">
        <v>6</v>
      </c>
      <c r="D64" s="68"/>
      <c r="E64" s="68"/>
      <c r="F64" s="68"/>
    </row>
    <row r="65" spans="1:6" s="3" customFormat="1" ht="23.25">
      <c r="A65" s="70"/>
      <c r="B65" s="66"/>
      <c r="C65" s="30" t="s">
        <v>0</v>
      </c>
      <c r="D65" s="33">
        <v>242248</v>
      </c>
      <c r="E65" s="33">
        <v>242278</v>
      </c>
      <c r="F65" s="27">
        <v>242309</v>
      </c>
    </row>
    <row r="66" spans="1:6" s="3" customFormat="1" ht="23.25">
      <c r="A66" s="22">
        <v>1</v>
      </c>
      <c r="B66" s="25" t="s">
        <v>7</v>
      </c>
      <c r="C66" s="24">
        <f aca="true" t="shared" si="2" ref="C66:C75">SUM(D66:F66)</f>
        <v>0</v>
      </c>
      <c r="D66" s="24">
        <v>0</v>
      </c>
      <c r="E66" s="24">
        <v>0</v>
      </c>
      <c r="F66" s="24">
        <v>0</v>
      </c>
    </row>
    <row r="67" spans="1:6" s="3" customFormat="1" ht="23.25">
      <c r="A67" s="20">
        <v>2</v>
      </c>
      <c r="B67" s="26" t="s">
        <v>8</v>
      </c>
      <c r="C67" s="24">
        <f t="shared" si="2"/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3</v>
      </c>
      <c r="B68" s="26" t="s">
        <v>9</v>
      </c>
      <c r="C68" s="24">
        <f t="shared" si="2"/>
        <v>60120</v>
      </c>
      <c r="D68" s="24">
        <v>20040</v>
      </c>
      <c r="E68" s="24">
        <v>20040</v>
      </c>
      <c r="F68" s="24">
        <v>20040</v>
      </c>
    </row>
    <row r="69" spans="1:6" s="3" customFormat="1" ht="23.25">
      <c r="A69" s="20">
        <v>4</v>
      </c>
      <c r="B69" s="26" t="s">
        <v>10</v>
      </c>
      <c r="C69" s="24">
        <f t="shared" si="2"/>
        <v>0</v>
      </c>
      <c r="D69" s="46">
        <v>0</v>
      </c>
      <c r="E69" s="46">
        <v>0</v>
      </c>
      <c r="F69" s="46">
        <v>0</v>
      </c>
    </row>
    <row r="70" spans="1:6" s="3" customFormat="1" ht="23.25">
      <c r="A70" s="20">
        <v>5</v>
      </c>
      <c r="B70" s="26" t="s">
        <v>11</v>
      </c>
      <c r="C70" s="24">
        <f t="shared" si="2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6</v>
      </c>
      <c r="B71" s="26" t="s">
        <v>12</v>
      </c>
      <c r="C71" s="24">
        <f t="shared" si="2"/>
        <v>0</v>
      </c>
      <c r="D71" s="24">
        <v>0</v>
      </c>
      <c r="E71" s="24">
        <v>0</v>
      </c>
      <c r="F71" s="24">
        <v>0</v>
      </c>
    </row>
    <row r="72" spans="1:6" s="3" customFormat="1" ht="23.25">
      <c r="A72" s="20">
        <v>7</v>
      </c>
      <c r="B72" s="26" t="s">
        <v>13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8</v>
      </c>
      <c r="B73" s="26" t="s">
        <v>14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9</v>
      </c>
      <c r="B74" s="26" t="s">
        <v>15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10</v>
      </c>
      <c r="B75" s="26" t="s">
        <v>16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11</v>
      </c>
      <c r="B76" s="26" t="s">
        <v>17</v>
      </c>
      <c r="C76" s="24">
        <f>SUM(D76:F76)</f>
        <v>0</v>
      </c>
      <c r="D76" s="24">
        <v>0</v>
      </c>
      <c r="E76" s="24">
        <v>0</v>
      </c>
      <c r="F76" s="24">
        <v>0</v>
      </c>
    </row>
    <row r="77" spans="1:6" s="3" customFormat="1" ht="26.25">
      <c r="A77" s="21"/>
      <c r="B77" s="27" t="s">
        <v>0</v>
      </c>
      <c r="C77" s="24">
        <f>SUM(C66:C76)</f>
        <v>60120</v>
      </c>
      <c r="D77" s="24">
        <f>SUM(D66:D76)</f>
        <v>20040</v>
      </c>
      <c r="E77" s="24">
        <f>SUM(E66:E76)</f>
        <v>20040</v>
      </c>
      <c r="F77" s="24">
        <f>SUM(F66:F76)</f>
        <v>20040</v>
      </c>
    </row>
    <row r="78" spans="1:6" s="3" customFormat="1" ht="26.25">
      <c r="A78" s="11" t="s">
        <v>18</v>
      </c>
      <c r="B78" s="7"/>
      <c r="C78" s="5"/>
      <c r="D78" s="6"/>
      <c r="E78" s="6"/>
      <c r="F78" s="19"/>
    </row>
    <row r="79" spans="1:6" s="3" customFormat="1" ht="23.25">
      <c r="A79" s="11"/>
      <c r="B79" s="36" t="s">
        <v>19</v>
      </c>
      <c r="C79" s="37"/>
      <c r="D79" s="38"/>
      <c r="E79" s="38"/>
      <c r="F79" s="39"/>
    </row>
    <row r="80" spans="1:6" s="3" customFormat="1" ht="26.25">
      <c r="A80" s="4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/>
      <c r="C82" s="37"/>
      <c r="D82" s="38"/>
      <c r="E82" s="38"/>
      <c r="F82" s="39"/>
    </row>
    <row r="83" spans="1:6" s="3" customFormat="1" ht="26.25">
      <c r="A83" s="4"/>
      <c r="B83" s="7"/>
      <c r="C83" s="37" t="s">
        <v>20</v>
      </c>
      <c r="D83" s="38"/>
      <c r="E83" s="38"/>
      <c r="F83" s="19"/>
    </row>
    <row r="84" spans="1:6" s="3" customFormat="1" ht="26.25">
      <c r="A84" s="4"/>
      <c r="B84" s="8"/>
      <c r="C84" s="72" t="s">
        <v>66</v>
      </c>
      <c r="D84" s="72"/>
      <c r="E84" s="72"/>
      <c r="F84" s="39"/>
    </row>
    <row r="85" spans="1:6" s="3" customFormat="1" ht="26.25">
      <c r="A85" s="4"/>
      <c r="B85" s="8"/>
      <c r="C85" s="71" t="s">
        <v>52</v>
      </c>
      <c r="D85" s="71"/>
      <c r="E85" s="71"/>
      <c r="F85" s="19"/>
    </row>
    <row r="86" spans="1:6" s="3" customFormat="1" ht="26.25">
      <c r="A86" s="4"/>
      <c r="B86" s="8"/>
      <c r="C86" s="37"/>
      <c r="D86" s="38"/>
      <c r="E86" s="38"/>
      <c r="F86" s="19"/>
    </row>
    <row r="87" spans="1:6" s="3" customFormat="1" ht="23.25">
      <c r="A87" s="63" t="s">
        <v>1</v>
      </c>
      <c r="B87" s="63"/>
      <c r="C87" s="63"/>
      <c r="D87" s="63"/>
      <c r="E87" s="63"/>
      <c r="F87" s="63"/>
    </row>
    <row r="88" spans="1:6" s="3" customFormat="1" ht="23.25">
      <c r="A88" s="63" t="s">
        <v>2</v>
      </c>
      <c r="B88" s="63"/>
      <c r="C88" s="63"/>
      <c r="D88" s="63"/>
      <c r="E88" s="63"/>
      <c r="F88" s="63"/>
    </row>
    <row r="89" spans="1:6" s="3" customFormat="1" ht="23.25">
      <c r="A89" s="64" t="s">
        <v>71</v>
      </c>
      <c r="B89" s="64"/>
      <c r="C89" s="64"/>
      <c r="D89" s="64"/>
      <c r="E89" s="64"/>
      <c r="F89" s="64"/>
    </row>
    <row r="90" spans="1:6" s="3" customFormat="1" ht="23.25">
      <c r="A90" s="64" t="s">
        <v>83</v>
      </c>
      <c r="B90" s="64"/>
      <c r="C90" s="64"/>
      <c r="D90" s="64"/>
      <c r="E90" s="64"/>
      <c r="F90" s="64"/>
    </row>
    <row r="91" spans="1:6" s="3" customFormat="1" ht="23.25">
      <c r="A91" s="64" t="s">
        <v>30</v>
      </c>
      <c r="B91" s="64"/>
      <c r="C91" s="64"/>
      <c r="D91" s="64"/>
      <c r="E91" s="64"/>
      <c r="F91" s="64"/>
    </row>
    <row r="92" spans="1:6" s="3" customFormat="1" ht="23.25">
      <c r="A92" s="14"/>
      <c r="B92" s="15"/>
      <c r="C92" s="16"/>
      <c r="D92" s="17"/>
      <c r="E92" s="17"/>
      <c r="F92" s="18"/>
    </row>
    <row r="93" spans="1:6" s="3" customFormat="1" ht="23.25">
      <c r="A93" s="69" t="s">
        <v>4</v>
      </c>
      <c r="B93" s="65" t="s">
        <v>5</v>
      </c>
      <c r="C93" s="67" t="s">
        <v>6</v>
      </c>
      <c r="D93" s="68"/>
      <c r="E93" s="68"/>
      <c r="F93" s="68"/>
    </row>
    <row r="94" spans="1:6" s="3" customFormat="1" ht="23.25">
      <c r="A94" s="70"/>
      <c r="B94" s="66"/>
      <c r="C94" s="30" t="s">
        <v>0</v>
      </c>
      <c r="D94" s="33">
        <v>242339</v>
      </c>
      <c r="E94" s="33">
        <v>242370</v>
      </c>
      <c r="F94" s="27">
        <v>242401</v>
      </c>
    </row>
    <row r="95" spans="1:6" s="3" customFormat="1" ht="23.25">
      <c r="A95" s="22">
        <v>1</v>
      </c>
      <c r="B95" s="25" t="s">
        <v>7</v>
      </c>
      <c r="C95" s="24">
        <f aca="true" t="shared" si="3" ref="C95:C103">SUM(D95:F95)</f>
        <v>0</v>
      </c>
      <c r="D95" s="24">
        <v>0</v>
      </c>
      <c r="E95" s="24">
        <v>0</v>
      </c>
      <c r="F95" s="24">
        <v>0</v>
      </c>
    </row>
    <row r="96" spans="1:6" s="3" customFormat="1" ht="23.25">
      <c r="A96" s="20">
        <v>2</v>
      </c>
      <c r="B96" s="26" t="s">
        <v>8</v>
      </c>
      <c r="C96" s="24">
        <f t="shared" si="3"/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3</v>
      </c>
      <c r="B97" s="26" t="s">
        <v>9</v>
      </c>
      <c r="C97" s="24">
        <f t="shared" si="3"/>
        <v>64420</v>
      </c>
      <c r="D97" s="24">
        <v>20040</v>
      </c>
      <c r="E97" s="24">
        <v>20040</v>
      </c>
      <c r="F97" s="24">
        <v>24340</v>
      </c>
    </row>
    <row r="98" spans="1:6" s="3" customFormat="1" ht="23.25">
      <c r="A98" s="20">
        <v>4</v>
      </c>
      <c r="B98" s="26" t="s">
        <v>10</v>
      </c>
      <c r="C98" s="24">
        <f t="shared" si="3"/>
        <v>10000</v>
      </c>
      <c r="D98" s="46">
        <v>0</v>
      </c>
      <c r="E98" s="46">
        <v>0</v>
      </c>
      <c r="F98" s="46">
        <v>10000</v>
      </c>
    </row>
    <row r="99" spans="1:6" s="3" customFormat="1" ht="23.25">
      <c r="A99" s="20">
        <v>5</v>
      </c>
      <c r="B99" s="26" t="s">
        <v>11</v>
      </c>
      <c r="C99" s="24">
        <f t="shared" si="3"/>
        <v>0</v>
      </c>
      <c r="D99" s="24">
        <v>0</v>
      </c>
      <c r="E99" s="24">
        <v>0</v>
      </c>
      <c r="F99" s="24">
        <v>0</v>
      </c>
    </row>
    <row r="100" spans="1:6" ht="23.25">
      <c r="A100" s="20">
        <v>6</v>
      </c>
      <c r="B100" s="26" t="s">
        <v>12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ht="23.25">
      <c r="A101" s="20">
        <v>7</v>
      </c>
      <c r="B101" s="26" t="s">
        <v>13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8</v>
      </c>
      <c r="B102" s="26" t="s">
        <v>14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9</v>
      </c>
      <c r="B103" s="26" t="s">
        <v>15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10</v>
      </c>
      <c r="B104" s="26" t="s">
        <v>16</v>
      </c>
      <c r="C104" s="24">
        <f>SUM(D104:F104)</f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11</v>
      </c>
      <c r="B105" s="26" t="s">
        <v>17</v>
      </c>
      <c r="C105" s="24">
        <f>SUM(D105:F105)</f>
        <v>0</v>
      </c>
      <c r="D105" s="24">
        <v>0</v>
      </c>
      <c r="E105" s="24">
        <v>0</v>
      </c>
      <c r="F105" s="24">
        <v>0</v>
      </c>
    </row>
    <row r="106" spans="1:6" ht="26.25">
      <c r="A106" s="21"/>
      <c r="B106" s="27" t="s">
        <v>0</v>
      </c>
      <c r="C106" s="24">
        <f>SUM(C95:C105)</f>
        <v>74420</v>
      </c>
      <c r="D106" s="24">
        <f>SUM(D95:D105)</f>
        <v>20040</v>
      </c>
      <c r="E106" s="24">
        <f>SUM(E95:E105)</f>
        <v>20040</v>
      </c>
      <c r="F106" s="24">
        <f>SUM(F95:F105)</f>
        <v>34340</v>
      </c>
    </row>
    <row r="107" spans="1:6" ht="26.25">
      <c r="A107" s="11" t="s">
        <v>18</v>
      </c>
      <c r="B107" s="7"/>
      <c r="C107" s="5"/>
      <c r="D107" s="6"/>
      <c r="E107" s="6"/>
      <c r="F107" s="19"/>
    </row>
    <row r="108" spans="1:6" ht="23.25">
      <c r="A108" s="11"/>
      <c r="B108" s="36" t="s">
        <v>19</v>
      </c>
      <c r="C108" s="37"/>
      <c r="D108" s="38"/>
      <c r="E108" s="38"/>
      <c r="F108" s="39"/>
    </row>
    <row r="109" spans="1:6" ht="26.25">
      <c r="A109" s="4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/>
      <c r="C111" s="37"/>
      <c r="D111" s="38"/>
      <c r="E111" s="38"/>
      <c r="F111" s="39"/>
    </row>
    <row r="112" spans="1:6" ht="26.25">
      <c r="A112" s="4"/>
      <c r="B112" s="7"/>
      <c r="C112" s="37" t="s">
        <v>20</v>
      </c>
      <c r="D112" s="38"/>
      <c r="E112" s="38"/>
      <c r="F112" s="19"/>
    </row>
    <row r="113" spans="1:6" ht="26.25">
      <c r="A113" s="4"/>
      <c r="B113" s="8"/>
      <c r="C113" s="72" t="s">
        <v>66</v>
      </c>
      <c r="D113" s="72"/>
      <c r="E113" s="72"/>
      <c r="F113" s="39"/>
    </row>
    <row r="114" spans="1:6" s="3" customFormat="1" ht="26.25">
      <c r="A114" s="4"/>
      <c r="B114" s="8"/>
      <c r="C114" s="71" t="s">
        <v>52</v>
      </c>
      <c r="D114" s="71"/>
      <c r="E114" s="71"/>
      <c r="F114" s="19"/>
    </row>
    <row r="115" spans="1:2" ht="23.25">
      <c r="A115" s="2"/>
      <c r="B115" s="2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</sheetData>
  <sheetProtection/>
  <mergeCells count="41">
    <mergeCell ref="B64:B65"/>
    <mergeCell ref="A64:A65"/>
    <mergeCell ref="A59:F59"/>
    <mergeCell ref="A36:A37"/>
    <mergeCell ref="A58:F58"/>
    <mergeCell ref="B7:B8"/>
    <mergeCell ref="C7:F7"/>
    <mergeCell ref="A34:F34"/>
    <mergeCell ref="C36:F36"/>
    <mergeCell ref="B36:B37"/>
    <mergeCell ref="A60:F60"/>
    <mergeCell ref="A7:A8"/>
    <mergeCell ref="A31:F31"/>
    <mergeCell ref="C27:E27"/>
    <mergeCell ref="A33:F33"/>
    <mergeCell ref="A88:F88"/>
    <mergeCell ref="A1:F1"/>
    <mergeCell ref="A2:F2"/>
    <mergeCell ref="A3:F3"/>
    <mergeCell ref="A4:F4"/>
    <mergeCell ref="A5:F5"/>
    <mergeCell ref="C113:E113"/>
    <mergeCell ref="A87:F87"/>
    <mergeCell ref="A93:A94"/>
    <mergeCell ref="C28:E28"/>
    <mergeCell ref="C56:E56"/>
    <mergeCell ref="C29:E29"/>
    <mergeCell ref="A30:F30"/>
    <mergeCell ref="C57:E57"/>
    <mergeCell ref="B93:B94"/>
    <mergeCell ref="A32:F32"/>
    <mergeCell ref="A89:F89"/>
    <mergeCell ref="A61:F61"/>
    <mergeCell ref="C85:E85"/>
    <mergeCell ref="C84:E84"/>
    <mergeCell ref="C114:E114"/>
    <mergeCell ref="A91:F91"/>
    <mergeCell ref="C93:F93"/>
    <mergeCell ref="A62:F62"/>
    <mergeCell ref="C64:F64"/>
    <mergeCell ref="A90:F90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5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CC"/>
  </sheetPr>
  <dimension ref="A1:F183"/>
  <sheetViews>
    <sheetView view="pageBreakPreview" zoomScaleNormal="115" zoomScaleSheetLayoutView="100" zoomScalePageLayoutView="0" workbookViewId="0" topLeftCell="A94">
      <selection activeCell="D101" sqref="D101:F101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76</v>
      </c>
      <c r="B4" s="64"/>
      <c r="C4" s="64"/>
      <c r="D4" s="64"/>
      <c r="E4" s="64"/>
      <c r="F4" s="64"/>
    </row>
    <row r="5" spans="1:6" s="3" customFormat="1" ht="23.25">
      <c r="A5" s="64" t="s">
        <v>29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v>6000</v>
      </c>
      <c r="D14" s="24">
        <v>0</v>
      </c>
      <c r="E14" s="24">
        <v>0</v>
      </c>
      <c r="F14" s="24">
        <v>6000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6000</v>
      </c>
      <c r="D20" s="24">
        <f>SUM(D9:D19)</f>
        <v>0</v>
      </c>
      <c r="E20" s="24">
        <f>SUM(E9:E19)</f>
        <v>0</v>
      </c>
      <c r="F20" s="24">
        <f>SUM(F9:F19)</f>
        <v>6000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67</v>
      </c>
      <c r="D27" s="72"/>
      <c r="E27" s="72"/>
      <c r="F27" s="39"/>
    </row>
    <row r="28" spans="1:6" s="3" customFormat="1" ht="26.25">
      <c r="A28" s="4"/>
      <c r="B28" s="8"/>
      <c r="C28" s="71" t="s">
        <v>52</v>
      </c>
      <c r="D28" s="71"/>
      <c r="E28" s="71"/>
      <c r="F28" s="19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84</v>
      </c>
      <c r="B33" s="64"/>
      <c r="C33" s="64"/>
      <c r="D33" s="64"/>
      <c r="E33" s="64"/>
      <c r="F33" s="64"/>
    </row>
    <row r="34" spans="1:6" s="3" customFormat="1" ht="23.25">
      <c r="A34" s="64" t="s">
        <v>29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75" t="s">
        <v>6</v>
      </c>
      <c r="D36" s="76"/>
      <c r="E36" s="76"/>
      <c r="F36" s="67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6300</v>
      </c>
      <c r="D41" s="24">
        <v>6300</v>
      </c>
      <c r="E41" s="24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16000</v>
      </c>
      <c r="D42" s="24">
        <v>16000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1"/>
        <v>3000</v>
      </c>
      <c r="D43" s="24">
        <v>0</v>
      </c>
      <c r="E43" s="24">
        <v>0</v>
      </c>
      <c r="F43" s="24">
        <v>3000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25300</v>
      </c>
      <c r="D49" s="24">
        <f>SUM(D38:D48)</f>
        <v>22300</v>
      </c>
      <c r="E49" s="24">
        <f>SUM(E38:E48)</f>
        <v>0</v>
      </c>
      <c r="F49" s="24">
        <f>SUM(F38:F48)</f>
        <v>3000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67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6.25">
      <c r="A59" s="4"/>
      <c r="B59" s="8"/>
      <c r="C59" s="37"/>
      <c r="D59" s="38"/>
      <c r="E59" s="38"/>
      <c r="F59" s="19"/>
    </row>
    <row r="60" spans="1:6" s="3" customFormat="1" ht="23.25">
      <c r="A60" s="63" t="s">
        <v>1</v>
      </c>
      <c r="B60" s="63"/>
      <c r="C60" s="63"/>
      <c r="D60" s="63"/>
      <c r="E60" s="63"/>
      <c r="F60" s="63"/>
    </row>
    <row r="61" spans="1:6" s="3" customFormat="1" ht="23.25">
      <c r="A61" s="63" t="s">
        <v>2</v>
      </c>
      <c r="B61" s="63"/>
      <c r="C61" s="63"/>
      <c r="D61" s="63"/>
      <c r="E61" s="63"/>
      <c r="F61" s="63"/>
    </row>
    <row r="62" spans="1:6" s="3" customFormat="1" ht="23.25">
      <c r="A62" s="64" t="s">
        <v>71</v>
      </c>
      <c r="B62" s="64"/>
      <c r="C62" s="64"/>
      <c r="D62" s="64"/>
      <c r="E62" s="64"/>
      <c r="F62" s="64"/>
    </row>
    <row r="63" spans="1:6" s="3" customFormat="1" ht="23.25">
      <c r="A63" s="64" t="s">
        <v>91</v>
      </c>
      <c r="B63" s="64"/>
      <c r="C63" s="64"/>
      <c r="D63" s="64"/>
      <c r="E63" s="64"/>
      <c r="F63" s="64"/>
    </row>
    <row r="64" spans="1:6" s="3" customFormat="1" ht="23.25">
      <c r="A64" s="64" t="s">
        <v>29</v>
      </c>
      <c r="B64" s="64"/>
      <c r="C64" s="64"/>
      <c r="D64" s="64"/>
      <c r="E64" s="64"/>
      <c r="F64" s="64"/>
    </row>
    <row r="65" spans="1:6" s="3" customFormat="1" ht="23.25">
      <c r="A65" s="14"/>
      <c r="B65" s="15"/>
      <c r="C65" s="16"/>
      <c r="D65" s="17"/>
      <c r="E65" s="17"/>
      <c r="F65" s="18"/>
    </row>
    <row r="66" spans="1:6" s="3" customFormat="1" ht="23.25">
      <c r="A66" s="69" t="s">
        <v>4</v>
      </c>
      <c r="B66" s="65" t="s">
        <v>5</v>
      </c>
      <c r="C66" s="67" t="s">
        <v>6</v>
      </c>
      <c r="D66" s="68"/>
      <c r="E66" s="68"/>
      <c r="F66" s="68"/>
    </row>
    <row r="67" spans="1:6" s="3" customFormat="1" ht="23.25">
      <c r="A67" s="70"/>
      <c r="B67" s="66"/>
      <c r="C67" s="30" t="s">
        <v>0</v>
      </c>
      <c r="D67" s="33">
        <v>242248</v>
      </c>
      <c r="E67" s="33">
        <v>242278</v>
      </c>
      <c r="F67" s="27">
        <v>242309</v>
      </c>
    </row>
    <row r="68" spans="1:6" s="3" customFormat="1" ht="23.25">
      <c r="A68" s="22">
        <v>1</v>
      </c>
      <c r="B68" s="25" t="s">
        <v>7</v>
      </c>
      <c r="C68" s="24">
        <f aca="true" t="shared" si="2" ref="C68:C78">SUM(D68:F68)</f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2</v>
      </c>
      <c r="B69" s="26" t="s">
        <v>8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3</v>
      </c>
      <c r="B70" s="26" t="s">
        <v>9</v>
      </c>
      <c r="C70" s="24">
        <f t="shared" si="2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4</v>
      </c>
      <c r="B71" s="26" t="s">
        <v>10</v>
      </c>
      <c r="C71" s="24">
        <f t="shared" si="2"/>
        <v>0</v>
      </c>
      <c r="D71" s="46">
        <v>0</v>
      </c>
      <c r="E71" s="46">
        <v>0</v>
      </c>
      <c r="F71" s="46">
        <v>0</v>
      </c>
    </row>
    <row r="72" spans="1:6" s="3" customFormat="1" ht="23.25">
      <c r="A72" s="20">
        <v>5</v>
      </c>
      <c r="B72" s="26" t="s">
        <v>11</v>
      </c>
      <c r="C72" s="24">
        <f t="shared" si="2"/>
        <v>18000</v>
      </c>
      <c r="D72" s="24">
        <v>3000</v>
      </c>
      <c r="E72" s="24">
        <v>15000</v>
      </c>
      <c r="F72" s="24">
        <v>0</v>
      </c>
    </row>
    <row r="73" spans="1:6" s="3" customFormat="1" ht="23.25">
      <c r="A73" s="20">
        <v>6</v>
      </c>
      <c r="B73" s="26" t="s">
        <v>12</v>
      </c>
      <c r="C73" s="24">
        <f t="shared" si="2"/>
        <v>1025650</v>
      </c>
      <c r="D73" s="24">
        <v>0</v>
      </c>
      <c r="E73" s="24">
        <v>0</v>
      </c>
      <c r="F73" s="24">
        <v>1025650</v>
      </c>
    </row>
    <row r="74" spans="1:6" s="3" customFormat="1" ht="23.25">
      <c r="A74" s="20">
        <v>7</v>
      </c>
      <c r="B74" s="26" t="s">
        <v>13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8</v>
      </c>
      <c r="B75" s="26" t="s">
        <v>14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9</v>
      </c>
      <c r="B76" s="26" t="s">
        <v>15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10</v>
      </c>
      <c r="B77" s="26" t="s">
        <v>16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3.25">
      <c r="A78" s="20">
        <v>11</v>
      </c>
      <c r="B78" s="26" t="s">
        <v>17</v>
      </c>
      <c r="C78" s="24">
        <f t="shared" si="2"/>
        <v>0</v>
      </c>
      <c r="D78" s="24">
        <v>0</v>
      </c>
      <c r="E78" s="24">
        <v>0</v>
      </c>
      <c r="F78" s="24">
        <v>0</v>
      </c>
    </row>
    <row r="79" spans="1:6" s="3" customFormat="1" ht="26.25">
      <c r="A79" s="21"/>
      <c r="B79" s="27" t="s">
        <v>0</v>
      </c>
      <c r="C79" s="24">
        <f>SUM(C68:C78)</f>
        <v>1043650</v>
      </c>
      <c r="D79" s="24">
        <f>SUM(D68:D78)</f>
        <v>3000</v>
      </c>
      <c r="E79" s="24">
        <f>SUM(E68:E78)</f>
        <v>15000</v>
      </c>
      <c r="F79" s="24">
        <f>SUM(F68:F78)</f>
        <v>1025650</v>
      </c>
    </row>
    <row r="80" spans="1:6" s="3" customFormat="1" ht="26.25">
      <c r="A80" s="11" t="s">
        <v>18</v>
      </c>
      <c r="B80" s="7"/>
      <c r="C80" s="5"/>
      <c r="D80" s="6"/>
      <c r="E80" s="6"/>
      <c r="F80" s="19"/>
    </row>
    <row r="81" spans="1:6" s="3" customFormat="1" ht="23.25">
      <c r="A81" s="11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 t="s">
        <v>19</v>
      </c>
      <c r="C83" s="37"/>
      <c r="D83" s="38"/>
      <c r="E83" s="38"/>
      <c r="F83" s="39"/>
    </row>
    <row r="84" spans="1:6" s="3" customFormat="1" ht="26.25">
      <c r="A84" s="4"/>
      <c r="B84" s="36"/>
      <c r="C84" s="37"/>
      <c r="D84" s="38"/>
      <c r="E84" s="38"/>
      <c r="F84" s="39"/>
    </row>
    <row r="85" spans="1:6" s="3" customFormat="1" ht="26.25">
      <c r="A85" s="4"/>
      <c r="B85" s="7"/>
      <c r="C85" s="37" t="s">
        <v>20</v>
      </c>
      <c r="D85" s="38"/>
      <c r="E85" s="38"/>
      <c r="F85" s="19"/>
    </row>
    <row r="86" spans="1:6" s="3" customFormat="1" ht="26.25">
      <c r="A86" s="4"/>
      <c r="B86" s="8"/>
      <c r="C86" s="72" t="s">
        <v>66</v>
      </c>
      <c r="D86" s="72"/>
      <c r="E86" s="72"/>
      <c r="F86" s="39"/>
    </row>
    <row r="87" spans="1:6" s="3" customFormat="1" ht="26.25">
      <c r="A87" s="4"/>
      <c r="B87" s="8"/>
      <c r="C87" s="71" t="s">
        <v>52</v>
      </c>
      <c r="D87" s="71"/>
      <c r="E87" s="71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29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3"/>
        <v>46000</v>
      </c>
      <c r="D99" s="46">
        <v>0</v>
      </c>
      <c r="E99" s="46">
        <v>0</v>
      </c>
      <c r="F99" s="46">
        <v>46000</v>
      </c>
    </row>
    <row r="100" spans="1:6" s="3" customFormat="1" ht="23.25">
      <c r="A100" s="20">
        <v>5</v>
      </c>
      <c r="B100" s="26" t="s">
        <v>11</v>
      </c>
      <c r="C100" s="24">
        <f t="shared" si="3"/>
        <v>97000</v>
      </c>
      <c r="D100" s="24">
        <v>0</v>
      </c>
      <c r="E100" s="24">
        <v>0</v>
      </c>
      <c r="F100" s="24">
        <v>97000</v>
      </c>
    </row>
    <row r="101" spans="1:6" ht="23.25">
      <c r="A101" s="20">
        <v>6</v>
      </c>
      <c r="B101" s="26" t="s">
        <v>12</v>
      </c>
      <c r="C101" s="24">
        <f t="shared" si="3"/>
        <v>141000</v>
      </c>
      <c r="D101" s="24">
        <v>0</v>
      </c>
      <c r="E101" s="24">
        <v>0</v>
      </c>
      <c r="F101" s="24">
        <v>141000</v>
      </c>
    </row>
    <row r="102" spans="1:6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284000</v>
      </c>
      <c r="D107" s="24">
        <f>SUM(D96:D106)</f>
        <v>0</v>
      </c>
      <c r="E107" s="24">
        <f>SUM(E96:E106)</f>
        <v>0</v>
      </c>
      <c r="F107" s="24">
        <f>SUM(F96:F106)</f>
        <v>284000</v>
      </c>
    </row>
    <row r="108" spans="1:6" ht="26.25">
      <c r="A108" s="11" t="s">
        <v>18</v>
      </c>
      <c r="B108" s="7"/>
      <c r="C108" s="19"/>
      <c r="D108" s="56"/>
      <c r="E108" s="5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66</v>
      </c>
      <c r="D114" s="72"/>
      <c r="E114" s="72"/>
      <c r="F114" s="39"/>
    </row>
    <row r="115" spans="1:6" s="3" customFormat="1" ht="26.25">
      <c r="A115" s="4"/>
      <c r="B115" s="8"/>
      <c r="C115" s="71" t="s">
        <v>52</v>
      </c>
      <c r="D115" s="71"/>
      <c r="E115" s="71"/>
      <c r="F115" s="19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42">
    <mergeCell ref="C114:E114"/>
    <mergeCell ref="C94:F94"/>
    <mergeCell ref="A88:F88"/>
    <mergeCell ref="A92:F92"/>
    <mergeCell ref="A90:F90"/>
    <mergeCell ref="A91:F91"/>
    <mergeCell ref="A89:F89"/>
    <mergeCell ref="B94:B95"/>
    <mergeCell ref="A94:A95"/>
    <mergeCell ref="A5:F5"/>
    <mergeCell ref="C7:F7"/>
    <mergeCell ref="C27:E27"/>
    <mergeCell ref="C28:E28"/>
    <mergeCell ref="B7:B8"/>
    <mergeCell ref="A7:A8"/>
    <mergeCell ref="C86:E86"/>
    <mergeCell ref="C56:E56"/>
    <mergeCell ref="A66:A67"/>
    <mergeCell ref="B66:B67"/>
    <mergeCell ref="A1:F1"/>
    <mergeCell ref="A2:F2"/>
    <mergeCell ref="A3:F3"/>
    <mergeCell ref="A4:F4"/>
    <mergeCell ref="A34:F34"/>
    <mergeCell ref="A64:F64"/>
    <mergeCell ref="A33:F33"/>
    <mergeCell ref="C66:F66"/>
    <mergeCell ref="A62:F62"/>
    <mergeCell ref="A63:F63"/>
    <mergeCell ref="A61:F61"/>
    <mergeCell ref="B36:B37"/>
    <mergeCell ref="A36:A37"/>
    <mergeCell ref="C29:E29"/>
    <mergeCell ref="C87:E87"/>
    <mergeCell ref="C115:E115"/>
    <mergeCell ref="C57:E57"/>
    <mergeCell ref="A60:F60"/>
    <mergeCell ref="C36:F36"/>
    <mergeCell ref="C58:E58"/>
    <mergeCell ref="A30:F30"/>
    <mergeCell ref="A31:F31"/>
    <mergeCell ref="A32:F32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33CC"/>
  </sheetPr>
  <dimension ref="A1:F183"/>
  <sheetViews>
    <sheetView view="pageBreakPreview" zoomScale="120" zoomScaleNormal="115" zoomScaleSheetLayoutView="120" zoomScalePageLayoutView="0" workbookViewId="0" topLeftCell="A100">
      <selection activeCell="D48" sqref="D48:F48"/>
    </sheetView>
  </sheetViews>
  <sheetFormatPr defaultColWidth="9.140625" defaultRowHeight="12.75"/>
  <cols>
    <col min="1" max="1" width="7.710937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72</v>
      </c>
      <c r="B4" s="64"/>
      <c r="C4" s="64"/>
      <c r="D4" s="64"/>
      <c r="E4" s="64"/>
      <c r="F4" s="64"/>
    </row>
    <row r="5" spans="1:6" s="3" customFormat="1" ht="23.25">
      <c r="A5" s="64" t="s">
        <v>41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244050</v>
      </c>
      <c r="D11" s="24">
        <v>80510</v>
      </c>
      <c r="E11" s="24">
        <v>81770</v>
      </c>
      <c r="F11" s="24">
        <v>81770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/>
      <c r="E13" s="24"/>
      <c r="F13" s="24"/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/>
      <c r="E14" s="24"/>
      <c r="F14" s="24"/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/>
      <c r="E15" s="24"/>
      <c r="F15" s="24"/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/>
      <c r="E16" s="24"/>
      <c r="F16" s="24"/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244050</v>
      </c>
      <c r="D20" s="24">
        <f>SUM(D9:D19)</f>
        <v>80510</v>
      </c>
      <c r="E20" s="24">
        <f>SUM(E9:E19)</f>
        <v>81770</v>
      </c>
      <c r="F20" s="24">
        <f>SUM(F9:F19)</f>
        <v>81770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 t="s">
        <v>19</v>
      </c>
      <c r="C24" s="37"/>
      <c r="D24" s="38"/>
      <c r="E24" s="38"/>
      <c r="F24" s="39"/>
    </row>
    <row r="25" spans="1:6" s="3" customFormat="1" ht="26.25">
      <c r="A25" s="4"/>
      <c r="B25" s="36"/>
      <c r="C25" s="37"/>
      <c r="D25" s="38"/>
      <c r="E25" s="38"/>
      <c r="F25" s="39"/>
    </row>
    <row r="26" spans="1:6" s="3" customFormat="1" ht="26.25">
      <c r="A26" s="4"/>
      <c r="B26" s="7"/>
      <c r="C26" s="37" t="s">
        <v>20</v>
      </c>
      <c r="D26" s="38"/>
      <c r="E26" s="38"/>
      <c r="F26" s="19"/>
    </row>
    <row r="27" spans="1:6" s="3" customFormat="1" ht="26.25">
      <c r="A27" s="4"/>
      <c r="B27" s="8"/>
      <c r="C27" s="72" t="s">
        <v>95</v>
      </c>
      <c r="D27" s="72"/>
      <c r="E27" s="72"/>
      <c r="F27" s="39"/>
    </row>
    <row r="28" spans="1:6" s="3" customFormat="1" ht="26.25">
      <c r="A28" s="4"/>
      <c r="B28" s="57"/>
      <c r="C28" s="71" t="s">
        <v>52</v>
      </c>
      <c r="D28" s="71"/>
      <c r="E28" s="71"/>
      <c r="F28" s="57"/>
    </row>
    <row r="29" spans="1:6" s="3" customFormat="1" ht="26.25">
      <c r="A29" s="4"/>
      <c r="B29" s="8"/>
      <c r="C29" s="71"/>
      <c r="D29" s="71"/>
      <c r="E29" s="71"/>
      <c r="F29" s="19"/>
    </row>
    <row r="30" spans="1:6" s="3" customFormat="1" ht="26.25">
      <c r="A30" s="4"/>
      <c r="B30" s="8"/>
      <c r="C30" s="54"/>
      <c r="D30" s="54"/>
      <c r="E30" s="54"/>
      <c r="F30" s="19"/>
    </row>
    <row r="31" spans="1:6" s="3" customFormat="1" ht="23.25">
      <c r="A31" s="63" t="s">
        <v>1</v>
      </c>
      <c r="B31" s="63"/>
      <c r="C31" s="63"/>
      <c r="D31" s="63"/>
      <c r="E31" s="63"/>
      <c r="F31" s="63"/>
    </row>
    <row r="32" spans="1:6" s="3" customFormat="1" ht="23.25">
      <c r="A32" s="63" t="s">
        <v>2</v>
      </c>
      <c r="B32" s="63"/>
      <c r="C32" s="63"/>
      <c r="D32" s="63"/>
      <c r="E32" s="63"/>
      <c r="F32" s="63"/>
    </row>
    <row r="33" spans="1:6" s="3" customFormat="1" ht="23.25">
      <c r="A33" s="64" t="s">
        <v>71</v>
      </c>
      <c r="B33" s="64"/>
      <c r="C33" s="64"/>
      <c r="D33" s="64"/>
      <c r="E33" s="64"/>
      <c r="F33" s="64"/>
    </row>
    <row r="34" spans="1:6" s="3" customFormat="1" ht="23.25">
      <c r="A34" s="64" t="s">
        <v>77</v>
      </c>
      <c r="B34" s="64"/>
      <c r="C34" s="64"/>
      <c r="D34" s="64"/>
      <c r="E34" s="64"/>
      <c r="F34" s="64"/>
    </row>
    <row r="35" spans="1:6" s="3" customFormat="1" ht="23.25">
      <c r="A35" s="64" t="s">
        <v>41</v>
      </c>
      <c r="B35" s="64"/>
      <c r="C35" s="64"/>
      <c r="D35" s="64"/>
      <c r="E35" s="64"/>
      <c r="F35" s="64"/>
    </row>
    <row r="36" spans="1:6" s="3" customFormat="1" ht="23.25">
      <c r="A36" s="14"/>
      <c r="B36" s="15"/>
      <c r="C36" s="16"/>
      <c r="D36" s="17"/>
      <c r="E36" s="17"/>
      <c r="F36" s="18"/>
    </row>
    <row r="37" spans="1:6" s="3" customFormat="1" ht="23.25">
      <c r="A37" s="69" t="s">
        <v>4</v>
      </c>
      <c r="B37" s="65" t="s">
        <v>5</v>
      </c>
      <c r="C37" s="67" t="s">
        <v>6</v>
      </c>
      <c r="D37" s="68"/>
      <c r="E37" s="68"/>
      <c r="F37" s="68"/>
    </row>
    <row r="38" spans="1:6" s="3" customFormat="1" ht="23.25">
      <c r="A38" s="70"/>
      <c r="B38" s="66"/>
      <c r="C38" s="30" t="s">
        <v>0</v>
      </c>
      <c r="D38" s="33">
        <v>242158</v>
      </c>
      <c r="E38" s="33">
        <v>242189</v>
      </c>
      <c r="F38" s="27">
        <v>242217</v>
      </c>
    </row>
    <row r="39" spans="1:6" s="3" customFormat="1" ht="23.25">
      <c r="A39" s="22">
        <v>1</v>
      </c>
      <c r="B39" s="25" t="s">
        <v>7</v>
      </c>
      <c r="C39" s="24">
        <f aca="true" t="shared" si="1" ref="C39:C49">SUM(D39:F39)</f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2</v>
      </c>
      <c r="B40" s="26" t="s">
        <v>8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3</v>
      </c>
      <c r="B41" s="26" t="s">
        <v>9</v>
      </c>
      <c r="C41" s="24">
        <f t="shared" si="1"/>
        <v>275430</v>
      </c>
      <c r="D41" s="24">
        <v>81770</v>
      </c>
      <c r="E41" s="24">
        <v>96830</v>
      </c>
      <c r="F41" s="24">
        <v>96830</v>
      </c>
    </row>
    <row r="42" spans="1:6" s="3" customFormat="1" ht="23.25">
      <c r="A42" s="20">
        <v>4</v>
      </c>
      <c r="B42" s="26" t="s">
        <v>10</v>
      </c>
      <c r="C42" s="24">
        <f t="shared" si="1"/>
        <v>2866</v>
      </c>
      <c r="D42" s="46">
        <v>2866</v>
      </c>
      <c r="E42" s="46">
        <v>0</v>
      </c>
      <c r="F42" s="46">
        <v>0</v>
      </c>
    </row>
    <row r="43" spans="1:6" s="3" customFormat="1" ht="23.25">
      <c r="A43" s="20">
        <v>5</v>
      </c>
      <c r="B43" s="26" t="s">
        <v>11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6</v>
      </c>
      <c r="B44" s="26" t="s">
        <v>12</v>
      </c>
      <c r="C44" s="24"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7</v>
      </c>
      <c r="B45" s="26" t="s">
        <v>13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8</v>
      </c>
      <c r="B46" s="26" t="s">
        <v>14</v>
      </c>
      <c r="C46" s="24"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9</v>
      </c>
      <c r="B47" s="26" t="s">
        <v>15</v>
      </c>
      <c r="C47" s="24">
        <f t="shared" si="1"/>
        <v>16990</v>
      </c>
      <c r="D47" s="24">
        <v>9000</v>
      </c>
      <c r="E47" s="24">
        <v>7990</v>
      </c>
      <c r="F47" s="24">
        <v>0</v>
      </c>
    </row>
    <row r="48" spans="1:6" s="3" customFormat="1" ht="23.25">
      <c r="A48" s="20">
        <v>10</v>
      </c>
      <c r="B48" s="26" t="s">
        <v>16</v>
      </c>
      <c r="C48" s="24">
        <f t="shared" si="1"/>
        <v>123900</v>
      </c>
      <c r="D48" s="24">
        <v>0</v>
      </c>
      <c r="E48" s="24">
        <v>123900</v>
      </c>
      <c r="F48" s="24">
        <v>0</v>
      </c>
    </row>
    <row r="49" spans="1:6" s="3" customFormat="1" ht="23.25">
      <c r="A49" s="20">
        <v>11</v>
      </c>
      <c r="B49" s="26" t="s">
        <v>17</v>
      </c>
      <c r="C49" s="24">
        <f t="shared" si="1"/>
        <v>0</v>
      </c>
      <c r="D49" s="24">
        <v>0</v>
      </c>
      <c r="E49" s="24">
        <v>0</v>
      </c>
      <c r="F49" s="24">
        <v>0</v>
      </c>
    </row>
    <row r="50" spans="1:6" s="3" customFormat="1" ht="26.25">
      <c r="A50" s="21"/>
      <c r="B50" s="27" t="s">
        <v>0</v>
      </c>
      <c r="C50" s="24">
        <f>SUM(C39:C49)</f>
        <v>419186</v>
      </c>
      <c r="D50" s="24">
        <f>SUM(D39:D49)</f>
        <v>93636</v>
      </c>
      <c r="E50" s="24">
        <f>SUM(E39:E49)</f>
        <v>228720</v>
      </c>
      <c r="F50" s="24">
        <f>SUM(F39:F49)</f>
        <v>96830</v>
      </c>
    </row>
    <row r="51" spans="1:6" s="3" customFormat="1" ht="26.25">
      <c r="A51" s="11" t="s">
        <v>18</v>
      </c>
      <c r="B51" s="7"/>
      <c r="C51" s="5"/>
      <c r="D51" s="6"/>
      <c r="E51" s="6"/>
      <c r="F51" s="19"/>
    </row>
    <row r="52" spans="1:6" s="3" customFormat="1" ht="23.25">
      <c r="A52" s="11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 t="s">
        <v>19</v>
      </c>
      <c r="C54" s="37"/>
      <c r="D54" s="38"/>
      <c r="E54" s="38"/>
      <c r="F54" s="39"/>
    </row>
    <row r="55" spans="1:6" s="3" customFormat="1" ht="26.25">
      <c r="A55" s="4"/>
      <c r="B55" s="36"/>
      <c r="C55" s="37"/>
      <c r="D55" s="38"/>
      <c r="E55" s="38"/>
      <c r="F55" s="39"/>
    </row>
    <row r="56" spans="1:6" s="3" customFormat="1" ht="26.25">
      <c r="A56" s="4"/>
      <c r="B56" s="7"/>
      <c r="C56" s="37" t="s">
        <v>20</v>
      </c>
      <c r="D56" s="38"/>
      <c r="E56" s="38"/>
      <c r="F56" s="19"/>
    </row>
    <row r="57" spans="1:6" s="3" customFormat="1" ht="26.25">
      <c r="A57" s="4"/>
      <c r="B57" s="8"/>
      <c r="C57" s="72" t="s">
        <v>59</v>
      </c>
      <c r="D57" s="72"/>
      <c r="E57" s="72"/>
      <c r="F57" s="39"/>
    </row>
    <row r="58" spans="1:6" s="3" customFormat="1" ht="26.25">
      <c r="A58" s="4"/>
      <c r="B58" s="8"/>
      <c r="C58" s="71" t="s">
        <v>52</v>
      </c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78</v>
      </c>
      <c r="B62" s="64"/>
      <c r="C62" s="64"/>
      <c r="D62" s="64"/>
      <c r="E62" s="64"/>
      <c r="F62" s="64"/>
    </row>
    <row r="63" spans="1:6" s="3" customFormat="1" ht="23.25">
      <c r="A63" s="64" t="s">
        <v>41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294630</v>
      </c>
      <c r="D69" s="24">
        <v>98210</v>
      </c>
      <c r="E69" s="24">
        <v>98210</v>
      </c>
      <c r="F69" s="24">
        <v>98210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0</v>
      </c>
      <c r="D71" s="24"/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294630</v>
      </c>
      <c r="D78" s="24">
        <f>SUM(D67:D77)</f>
        <v>98210</v>
      </c>
      <c r="E78" s="24">
        <f>SUM(E67:E77)</f>
        <v>98210</v>
      </c>
      <c r="F78" s="24">
        <f>SUM(F67:F77)</f>
        <v>98210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59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6.25">
      <c r="A87" s="4"/>
      <c r="B87" s="8"/>
      <c r="C87" s="54"/>
      <c r="D87" s="54"/>
      <c r="E87" s="54"/>
      <c r="F87" s="1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41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f t="shared" si="3"/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 t="shared" si="3"/>
        <v>593370</v>
      </c>
      <c r="D98" s="24">
        <v>98210</v>
      </c>
      <c r="E98" s="24">
        <v>98210</v>
      </c>
      <c r="F98" s="24">
        <v>396950</v>
      </c>
    </row>
    <row r="99" spans="1:6" s="3" customFormat="1" ht="23.25">
      <c r="A99" s="20">
        <v>4</v>
      </c>
      <c r="B99" s="26" t="s">
        <v>10</v>
      </c>
      <c r="C99" s="24">
        <f t="shared" si="3"/>
        <v>7134</v>
      </c>
      <c r="D99" s="46">
        <v>0</v>
      </c>
      <c r="E99" s="46">
        <v>0</v>
      </c>
      <c r="F99" s="46">
        <v>7134</v>
      </c>
    </row>
    <row r="100" spans="1:6" s="3" customFormat="1" ht="23.25">
      <c r="A100" s="20">
        <v>5</v>
      </c>
      <c r="B100" s="26" t="s">
        <v>11</v>
      </c>
      <c r="C100" s="24">
        <f t="shared" si="3"/>
        <v>0</v>
      </c>
      <c r="D100" s="24">
        <v>0</v>
      </c>
      <c r="E100" s="24">
        <v>0</v>
      </c>
      <c r="F100" s="24">
        <v>0</v>
      </c>
    </row>
    <row r="101" spans="1:6" ht="23.25">
      <c r="A101" s="20">
        <v>6</v>
      </c>
      <c r="B101" s="26" t="s">
        <v>12</v>
      </c>
      <c r="C101" s="24">
        <f t="shared" si="3"/>
        <v>0</v>
      </c>
      <c r="D101" s="24">
        <v>0</v>
      </c>
      <c r="E101" s="24">
        <v>0</v>
      </c>
      <c r="F101" s="24">
        <v>0</v>
      </c>
    </row>
    <row r="102" spans="1:6" ht="23.25">
      <c r="A102" s="20">
        <v>7</v>
      </c>
      <c r="B102" s="26" t="s">
        <v>13</v>
      </c>
      <c r="C102" s="24">
        <f t="shared" si="3"/>
        <v>0</v>
      </c>
      <c r="D102" s="24">
        <v>0</v>
      </c>
      <c r="E102" s="24">
        <v>0</v>
      </c>
      <c r="F102" s="24">
        <v>0</v>
      </c>
    </row>
    <row r="103" spans="1:6" ht="23.25">
      <c r="A103" s="20">
        <v>8</v>
      </c>
      <c r="B103" s="26" t="s">
        <v>14</v>
      </c>
      <c r="C103" s="24">
        <f t="shared" si="3"/>
        <v>0</v>
      </c>
      <c r="D103" s="24">
        <v>0</v>
      </c>
      <c r="E103" s="24">
        <v>0</v>
      </c>
      <c r="F103" s="24">
        <v>0</v>
      </c>
    </row>
    <row r="104" spans="1:6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24">
        <v>0</v>
      </c>
      <c r="F104" s="24">
        <v>0</v>
      </c>
    </row>
    <row r="105" spans="1:6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24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600504</v>
      </c>
      <c r="D107" s="24">
        <f>SUM(D96:D106)</f>
        <v>98210</v>
      </c>
      <c r="E107" s="24">
        <f>SUM(E96:E106)</f>
        <v>98210</v>
      </c>
      <c r="F107" s="24">
        <f>SUM(F96:F106)</f>
        <v>404084</v>
      </c>
    </row>
    <row r="108" spans="1:6" ht="26.25">
      <c r="A108" s="11" t="s">
        <v>18</v>
      </c>
      <c r="B108" s="7"/>
      <c r="C108" s="5"/>
      <c r="D108" s="6"/>
      <c r="E108" s="6"/>
      <c r="F108" s="19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59</v>
      </c>
      <c r="D114" s="72"/>
      <c r="E114" s="72"/>
      <c r="F114" s="39"/>
    </row>
    <row r="115" spans="1:6" s="3" customFormat="1" ht="26.25">
      <c r="A115" s="4"/>
      <c r="B115" s="8"/>
      <c r="C115" s="71" t="s">
        <v>52</v>
      </c>
      <c r="D115" s="71"/>
      <c r="E115" s="71"/>
      <c r="F115" s="19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41">
    <mergeCell ref="A7:A8"/>
    <mergeCell ref="C86:E86"/>
    <mergeCell ref="A62:F62"/>
    <mergeCell ref="A1:F1"/>
    <mergeCell ref="A2:F2"/>
    <mergeCell ref="A3:F3"/>
    <mergeCell ref="A4:F4"/>
    <mergeCell ref="C29:E29"/>
    <mergeCell ref="A33:F33"/>
    <mergeCell ref="A5:F5"/>
    <mergeCell ref="C7:F7"/>
    <mergeCell ref="A35:F35"/>
    <mergeCell ref="B7:B8"/>
    <mergeCell ref="C115:E115"/>
    <mergeCell ref="C57:E57"/>
    <mergeCell ref="C85:E85"/>
    <mergeCell ref="A59:F59"/>
    <mergeCell ref="A60:F60"/>
    <mergeCell ref="C114:E114"/>
    <mergeCell ref="A91:F91"/>
    <mergeCell ref="C94:F94"/>
    <mergeCell ref="A89:F89"/>
    <mergeCell ref="C65:F65"/>
    <mergeCell ref="A94:A95"/>
    <mergeCell ref="A61:F61"/>
    <mergeCell ref="C58:E58"/>
    <mergeCell ref="A34:F34"/>
    <mergeCell ref="A90:F90"/>
    <mergeCell ref="B65:B66"/>
    <mergeCell ref="B37:B38"/>
    <mergeCell ref="A37:A38"/>
    <mergeCell ref="C27:E27"/>
    <mergeCell ref="A32:F32"/>
    <mergeCell ref="C37:F37"/>
    <mergeCell ref="C28:E28"/>
    <mergeCell ref="A65:A66"/>
    <mergeCell ref="B94:B95"/>
    <mergeCell ref="A31:F31"/>
    <mergeCell ref="A63:F63"/>
    <mergeCell ref="A92:F92"/>
    <mergeCell ref="A88:F88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scale="96" r:id="rId1"/>
  <rowBreaks count="2" manualBreakCount="2">
    <brk id="30" max="5" man="1"/>
    <brk id="5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F183"/>
  <sheetViews>
    <sheetView view="pageBreakPreview" zoomScale="120" zoomScaleNormal="115" zoomScaleSheetLayoutView="120" zoomScalePageLayoutView="0" workbookViewId="0" topLeftCell="A82">
      <selection activeCell="F87" sqref="F87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72</v>
      </c>
      <c r="B4" s="64"/>
      <c r="C4" s="64"/>
      <c r="D4" s="64"/>
      <c r="E4" s="64"/>
      <c r="F4" s="64"/>
    </row>
    <row r="5" spans="1:6" s="3" customFormat="1" ht="23.25">
      <c r="A5" s="64" t="s">
        <v>21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24">
        <v>0</v>
      </c>
      <c r="E12" s="24">
        <v>0</v>
      </c>
      <c r="F12" s="24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237870</v>
      </c>
      <c r="D13" s="24">
        <v>0</v>
      </c>
      <c r="E13" s="24">
        <v>100250</v>
      </c>
      <c r="F13" s="24">
        <v>137620</v>
      </c>
    </row>
    <row r="14" spans="1:6" s="3" customFormat="1" ht="23.25">
      <c r="A14" s="20">
        <v>6</v>
      </c>
      <c r="B14" s="26" t="s">
        <v>12</v>
      </c>
      <c r="C14" s="24">
        <f t="shared" si="0"/>
        <v>93000</v>
      </c>
      <c r="D14" s="24">
        <v>0</v>
      </c>
      <c r="E14" s="24">
        <v>3000</v>
      </c>
      <c r="F14" s="24">
        <v>90000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428000</v>
      </c>
      <c r="D16" s="24">
        <v>0</v>
      </c>
      <c r="E16" s="24">
        <v>428000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758870</v>
      </c>
      <c r="D20" s="24">
        <f>SUM(D9:D19)</f>
        <v>0</v>
      </c>
      <c r="E20" s="24">
        <f>SUM(E9:E19)</f>
        <v>531250</v>
      </c>
      <c r="F20" s="24">
        <f>SUM(F9:F19)</f>
        <v>227620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/>
      <c r="C24" s="37"/>
      <c r="D24" s="38"/>
      <c r="E24" s="38"/>
      <c r="F24" s="39"/>
    </row>
    <row r="25" spans="1:6" s="3" customFormat="1" ht="26.25">
      <c r="A25" s="4"/>
      <c r="B25" s="7"/>
      <c r="C25" s="37" t="s">
        <v>20</v>
      </c>
      <c r="D25" s="38"/>
      <c r="E25" s="38"/>
      <c r="F25" s="19"/>
    </row>
    <row r="26" spans="1:6" s="3" customFormat="1" ht="26.25">
      <c r="A26" s="4"/>
      <c r="B26" s="8"/>
      <c r="C26" s="72" t="s">
        <v>67</v>
      </c>
      <c r="D26" s="72"/>
      <c r="E26" s="72"/>
      <c r="F26" s="39"/>
    </row>
    <row r="27" spans="1:6" s="3" customFormat="1" ht="26.25">
      <c r="A27" s="4"/>
      <c r="B27" s="57"/>
      <c r="C27" s="71" t="s">
        <v>52</v>
      </c>
      <c r="D27" s="71"/>
      <c r="E27" s="71"/>
      <c r="F27" s="57"/>
    </row>
    <row r="28" spans="1:6" s="3" customFormat="1" ht="26.25">
      <c r="A28" s="4"/>
      <c r="B28" s="8"/>
      <c r="C28" s="71"/>
      <c r="D28" s="71"/>
      <c r="E28" s="71"/>
      <c r="F28" s="19"/>
    </row>
    <row r="29" spans="1:6" s="3" customFormat="1" ht="26.25">
      <c r="A29" s="4"/>
      <c r="B29" s="8"/>
      <c r="C29" s="74"/>
      <c r="D29" s="74"/>
      <c r="E29" s="74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21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9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11250</v>
      </c>
      <c r="D42" s="24">
        <v>250</v>
      </c>
      <c r="E42" s="24">
        <v>11000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1"/>
        <v>403000</v>
      </c>
      <c r="D43" s="24">
        <v>61000</v>
      </c>
      <c r="E43" s="24">
        <v>72000</v>
      </c>
      <c r="F43" s="24">
        <v>270000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431000</v>
      </c>
      <c r="D45" s="24">
        <v>430000</v>
      </c>
      <c r="E45" s="24">
        <v>1000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34000</v>
      </c>
      <c r="D46" s="24">
        <v>0</v>
      </c>
      <c r="E46" s="24">
        <v>0</v>
      </c>
      <c r="F46" s="24">
        <v>34000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/>
    </row>
    <row r="49" spans="1:6" s="3" customFormat="1" ht="26.25">
      <c r="A49" s="21"/>
      <c r="B49" s="27" t="s">
        <v>0</v>
      </c>
      <c r="C49" s="24">
        <f t="shared" si="1"/>
        <v>879250</v>
      </c>
      <c r="D49" s="24">
        <f>SUM(D38:D48)</f>
        <v>491250</v>
      </c>
      <c r="E49" s="24">
        <f>SUM(E38:E48)</f>
        <v>84000</v>
      </c>
      <c r="F49" s="24">
        <f>SUM(F38:F48)</f>
        <v>304000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58" t="s">
        <v>20</v>
      </c>
      <c r="D55" s="58"/>
      <c r="E55" s="58"/>
      <c r="F55" s="19"/>
    </row>
    <row r="56" spans="1:6" s="3" customFormat="1" ht="26.25">
      <c r="A56" s="4"/>
      <c r="B56" s="8"/>
      <c r="C56" s="72" t="s">
        <v>99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21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f t="shared" si="2"/>
        <v>54300</v>
      </c>
      <c r="D71" s="24">
        <v>51300</v>
      </c>
      <c r="E71" s="24">
        <v>3000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200</v>
      </c>
      <c r="D74" s="24">
        <v>200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54500</v>
      </c>
      <c r="D78" s="24">
        <f>SUM(D67:D77)</f>
        <v>51500</v>
      </c>
      <c r="E78" s="24">
        <f>SUM(E67:E77)</f>
        <v>3000</v>
      </c>
      <c r="F78" s="24">
        <f>SUM(F67:F77)</f>
        <v>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59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39"/>
    </row>
    <row r="87" spans="1:6" s="3" customFormat="1" ht="26.25">
      <c r="A87" s="4"/>
      <c r="B87" s="8"/>
      <c r="C87" s="57"/>
      <c r="D87" s="57"/>
      <c r="E87" s="57"/>
      <c r="F87" s="39"/>
    </row>
    <row r="88" spans="1:6" s="3" customFormat="1" ht="23.25">
      <c r="A88" s="63" t="s">
        <v>1</v>
      </c>
      <c r="B88" s="63"/>
      <c r="C88" s="63"/>
      <c r="D88" s="63"/>
      <c r="E88" s="63"/>
      <c r="F88" s="63"/>
    </row>
    <row r="89" spans="1:6" s="3" customFormat="1" ht="23.25">
      <c r="A89" s="63" t="s">
        <v>2</v>
      </c>
      <c r="B89" s="63"/>
      <c r="C89" s="63"/>
      <c r="D89" s="63"/>
      <c r="E89" s="63"/>
      <c r="F89" s="63"/>
    </row>
    <row r="90" spans="1:6" s="3" customFormat="1" ht="23.25">
      <c r="A90" s="64" t="s">
        <v>71</v>
      </c>
      <c r="B90" s="64"/>
      <c r="C90" s="64"/>
      <c r="D90" s="64"/>
      <c r="E90" s="64"/>
      <c r="F90" s="64"/>
    </row>
    <row r="91" spans="1:6" s="3" customFormat="1" ht="23.25">
      <c r="A91" s="64" t="s">
        <v>80</v>
      </c>
      <c r="B91" s="64"/>
      <c r="C91" s="64"/>
      <c r="D91" s="64"/>
      <c r="E91" s="64"/>
      <c r="F91" s="64"/>
    </row>
    <row r="92" spans="1:6" s="3" customFormat="1" ht="23.25">
      <c r="A92" s="64" t="s">
        <v>21</v>
      </c>
      <c r="B92" s="64"/>
      <c r="C92" s="64"/>
      <c r="D92" s="64"/>
      <c r="E92" s="64"/>
      <c r="F92" s="64"/>
    </row>
    <row r="93" spans="1:6" s="3" customFormat="1" ht="23.25">
      <c r="A93" s="14"/>
      <c r="B93" s="15"/>
      <c r="C93" s="16"/>
      <c r="D93" s="17"/>
      <c r="E93" s="17"/>
      <c r="F93" s="18"/>
    </row>
    <row r="94" spans="1:6" s="3" customFormat="1" ht="23.25">
      <c r="A94" s="69" t="s">
        <v>4</v>
      </c>
      <c r="B94" s="65" t="s">
        <v>5</v>
      </c>
      <c r="C94" s="67" t="s">
        <v>6</v>
      </c>
      <c r="D94" s="68"/>
      <c r="E94" s="68"/>
      <c r="F94" s="68"/>
    </row>
    <row r="95" spans="1:6" s="3" customFormat="1" ht="23.25">
      <c r="A95" s="70"/>
      <c r="B95" s="66"/>
      <c r="C95" s="30" t="s">
        <v>0</v>
      </c>
      <c r="D95" s="33">
        <v>242339</v>
      </c>
      <c r="E95" s="33">
        <v>242370</v>
      </c>
      <c r="F95" s="27">
        <v>242401</v>
      </c>
    </row>
    <row r="96" spans="1:6" s="3" customFormat="1" ht="23.25">
      <c r="A96" s="22">
        <v>1</v>
      </c>
      <c r="B96" s="25" t="s">
        <v>7</v>
      </c>
      <c r="C96" s="24">
        <f aca="true" t="shared" si="3" ref="C96:C106">SUM(D96:F96)</f>
        <v>0</v>
      </c>
      <c r="D96" s="24">
        <v>0</v>
      </c>
      <c r="E96" s="24">
        <v>0</v>
      </c>
      <c r="F96" s="24">
        <v>0</v>
      </c>
    </row>
    <row r="97" spans="1:6" s="3" customFormat="1" ht="23.25">
      <c r="A97" s="20">
        <v>2</v>
      </c>
      <c r="B97" s="26" t="s">
        <v>8</v>
      </c>
      <c r="C97" s="24">
        <v>0</v>
      </c>
      <c r="D97" s="24">
        <v>0</v>
      </c>
      <c r="E97" s="24">
        <v>0</v>
      </c>
      <c r="F97" s="24">
        <v>0</v>
      </c>
    </row>
    <row r="98" spans="1:6" s="3" customFormat="1" ht="23.25">
      <c r="A98" s="20">
        <v>3</v>
      </c>
      <c r="B98" s="26" t="s">
        <v>9</v>
      </c>
      <c r="C98" s="24">
        <f>SUM(D98:F98)</f>
        <v>0</v>
      </c>
      <c r="D98" s="24">
        <v>0</v>
      </c>
      <c r="E98" s="24">
        <v>0</v>
      </c>
      <c r="F98" s="24">
        <v>0</v>
      </c>
    </row>
    <row r="99" spans="1:6" s="3" customFormat="1" ht="23.25">
      <c r="A99" s="20">
        <v>4</v>
      </c>
      <c r="B99" s="26" t="s">
        <v>10</v>
      </c>
      <c r="C99" s="24">
        <f t="shared" si="3"/>
        <v>0</v>
      </c>
      <c r="D99" s="46">
        <v>0</v>
      </c>
      <c r="E99" s="46">
        <v>0</v>
      </c>
      <c r="F99" s="46">
        <v>0</v>
      </c>
    </row>
    <row r="100" spans="1:6" s="3" customFormat="1" ht="23.25">
      <c r="A100" s="20">
        <v>5</v>
      </c>
      <c r="B100" s="26" t="s">
        <v>11</v>
      </c>
      <c r="C100" s="24">
        <f t="shared" si="3"/>
        <v>285180</v>
      </c>
      <c r="D100" s="46">
        <v>0</v>
      </c>
      <c r="E100" s="46">
        <v>0</v>
      </c>
      <c r="F100" s="46">
        <v>285180</v>
      </c>
    </row>
    <row r="101" spans="1:6" s="3" customFormat="1" ht="23.25">
      <c r="A101" s="20">
        <v>6</v>
      </c>
      <c r="B101" s="26" t="s">
        <v>12</v>
      </c>
      <c r="C101" s="24">
        <f t="shared" si="3"/>
        <v>601000</v>
      </c>
      <c r="D101" s="46">
        <v>0</v>
      </c>
      <c r="E101" s="46">
        <v>0</v>
      </c>
      <c r="F101" s="46">
        <v>601000</v>
      </c>
    </row>
    <row r="102" spans="1:6" s="3" customFormat="1" ht="23.25">
      <c r="A102" s="20">
        <v>7</v>
      </c>
      <c r="B102" s="26" t="s">
        <v>13</v>
      </c>
      <c r="C102" s="24">
        <f t="shared" si="3"/>
        <v>0</v>
      </c>
      <c r="D102" s="46">
        <v>0</v>
      </c>
      <c r="E102" s="46">
        <v>0</v>
      </c>
      <c r="F102" s="46">
        <v>0</v>
      </c>
    </row>
    <row r="103" spans="1:6" ht="23.25">
      <c r="A103" s="20">
        <v>8</v>
      </c>
      <c r="B103" s="26" t="s">
        <v>14</v>
      </c>
      <c r="C103" s="24">
        <f>SUM(D103:F103)</f>
        <v>940800</v>
      </c>
      <c r="D103" s="46">
        <v>0</v>
      </c>
      <c r="E103" s="46">
        <v>0</v>
      </c>
      <c r="F103" s="46">
        <v>940800</v>
      </c>
    </row>
    <row r="104" spans="1:6" ht="23.25">
      <c r="A104" s="20">
        <v>9</v>
      </c>
      <c r="B104" s="26" t="s">
        <v>15</v>
      </c>
      <c r="C104" s="24">
        <f t="shared" si="3"/>
        <v>0</v>
      </c>
      <c r="D104" s="24">
        <v>0</v>
      </c>
      <c r="E104" s="46">
        <v>0</v>
      </c>
      <c r="F104" s="46">
        <v>0</v>
      </c>
    </row>
    <row r="105" spans="1:6" ht="23.25">
      <c r="A105" s="20">
        <v>10</v>
      </c>
      <c r="B105" s="26" t="s">
        <v>16</v>
      </c>
      <c r="C105" s="24">
        <f t="shared" si="3"/>
        <v>0</v>
      </c>
      <c r="D105" s="24">
        <v>0</v>
      </c>
      <c r="E105" s="24">
        <v>0</v>
      </c>
      <c r="F105" s="46">
        <v>0</v>
      </c>
    </row>
    <row r="106" spans="1:6" ht="23.25">
      <c r="A106" s="20">
        <v>11</v>
      </c>
      <c r="B106" s="26" t="s">
        <v>17</v>
      </c>
      <c r="C106" s="24">
        <f t="shared" si="3"/>
        <v>0</v>
      </c>
      <c r="D106" s="24">
        <v>0</v>
      </c>
      <c r="E106" s="24">
        <v>0</v>
      </c>
      <c r="F106" s="24">
        <v>0</v>
      </c>
    </row>
    <row r="107" spans="1:6" ht="26.25">
      <c r="A107" s="21"/>
      <c r="B107" s="27" t="s">
        <v>0</v>
      </c>
      <c r="C107" s="24">
        <f>SUM(C96:C106)</f>
        <v>1826980</v>
      </c>
      <c r="D107" s="24">
        <f>SUM(D96:D106)</f>
        <v>0</v>
      </c>
      <c r="E107" s="24">
        <f>SUM(E96:E106)</f>
        <v>0</v>
      </c>
      <c r="F107" s="24">
        <f>SUM(F96:F106)</f>
        <v>1826980</v>
      </c>
    </row>
    <row r="108" spans="1:6" ht="26.25">
      <c r="A108" s="11" t="s">
        <v>18</v>
      </c>
      <c r="B108" s="7"/>
      <c r="C108" s="6"/>
      <c r="D108" s="6"/>
      <c r="E108" s="6"/>
      <c r="F108" s="6"/>
    </row>
    <row r="109" spans="1:6" ht="23.25">
      <c r="A109" s="11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 t="s">
        <v>19</v>
      </c>
      <c r="C111" s="37"/>
      <c r="D111" s="38"/>
      <c r="E111" s="38"/>
      <c r="F111" s="39"/>
    </row>
    <row r="112" spans="1:6" ht="26.25">
      <c r="A112" s="4"/>
      <c r="B112" s="36"/>
      <c r="C112" s="37"/>
      <c r="D112" s="38"/>
      <c r="E112" s="38"/>
      <c r="F112" s="39"/>
    </row>
    <row r="113" spans="1:6" ht="26.25">
      <c r="A113" s="4"/>
      <c r="B113" s="7"/>
      <c r="C113" s="37" t="s">
        <v>20</v>
      </c>
      <c r="D113" s="38"/>
      <c r="E113" s="38"/>
      <c r="F113" s="19"/>
    </row>
    <row r="114" spans="1:6" ht="26.25">
      <c r="A114" s="4"/>
      <c r="B114" s="8"/>
      <c r="C114" s="72" t="s">
        <v>59</v>
      </c>
      <c r="D114" s="72"/>
      <c r="E114" s="72"/>
      <c r="F114" s="39"/>
    </row>
    <row r="115" spans="1:6" ht="26.25">
      <c r="A115" s="4"/>
      <c r="B115" s="8"/>
      <c r="C115" s="71" t="s">
        <v>52</v>
      </c>
      <c r="D115" s="71"/>
      <c r="E115" s="71"/>
      <c r="F115" s="19"/>
    </row>
    <row r="116" spans="1:2" ht="23.25">
      <c r="A116" s="2"/>
      <c r="B116" s="2"/>
    </row>
    <row r="117" spans="1:6" s="3" customFormat="1" ht="23.25">
      <c r="A117" s="2"/>
      <c r="B117" s="2"/>
      <c r="C117" s="1"/>
      <c r="D117" s="1"/>
      <c r="E117" s="1"/>
      <c r="F117" s="1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</sheetData>
  <sheetProtection/>
  <mergeCells count="43">
    <mergeCell ref="A1:F1"/>
    <mergeCell ref="A2:F2"/>
    <mergeCell ref="A3:F3"/>
    <mergeCell ref="A4:F4"/>
    <mergeCell ref="A5:F5"/>
    <mergeCell ref="C7:F7"/>
    <mergeCell ref="A7:A8"/>
    <mergeCell ref="B7:B8"/>
    <mergeCell ref="A61:F61"/>
    <mergeCell ref="C26:E26"/>
    <mergeCell ref="C29:E29"/>
    <mergeCell ref="A30:F30"/>
    <mergeCell ref="A31:F31"/>
    <mergeCell ref="A32:F32"/>
    <mergeCell ref="A33:F33"/>
    <mergeCell ref="C28:E28"/>
    <mergeCell ref="C27:E27"/>
    <mergeCell ref="A34:F34"/>
    <mergeCell ref="C36:F36"/>
    <mergeCell ref="C56:E56"/>
    <mergeCell ref="A59:F59"/>
    <mergeCell ref="A60:F60"/>
    <mergeCell ref="C58:E58"/>
    <mergeCell ref="C57:E57"/>
    <mergeCell ref="C85:E85"/>
    <mergeCell ref="C115:E115"/>
    <mergeCell ref="C114:E114"/>
    <mergeCell ref="A88:F88"/>
    <mergeCell ref="A89:F89"/>
    <mergeCell ref="A90:F90"/>
    <mergeCell ref="A91:F91"/>
    <mergeCell ref="A92:F92"/>
    <mergeCell ref="C94:F94"/>
    <mergeCell ref="C86:E86"/>
    <mergeCell ref="B36:B37"/>
    <mergeCell ref="A36:A37"/>
    <mergeCell ref="B65:B66"/>
    <mergeCell ref="A65:A66"/>
    <mergeCell ref="B94:B95"/>
    <mergeCell ref="A94:A95"/>
    <mergeCell ref="A62:F62"/>
    <mergeCell ref="A63:F63"/>
    <mergeCell ref="C65:F65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2"/>
  <sheetViews>
    <sheetView view="pageBreakPreview" zoomScaleNormal="110" zoomScaleSheetLayoutView="100" zoomScalePageLayoutView="0" workbookViewId="0" topLeftCell="A1">
      <selection activeCell="A63" sqref="A63:F63"/>
    </sheetView>
  </sheetViews>
  <sheetFormatPr defaultColWidth="9.140625" defaultRowHeight="12.75"/>
  <cols>
    <col min="1" max="1" width="7.0039062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72</v>
      </c>
      <c r="B4" s="64"/>
      <c r="C4" s="64"/>
      <c r="D4" s="64"/>
      <c r="E4" s="64"/>
      <c r="F4" s="64"/>
    </row>
    <row r="5" spans="1:6" s="3" customFormat="1" ht="23.25">
      <c r="A5" s="64" t="s">
        <v>54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>
        <f aca="true" t="shared" si="0" ref="C9:C19">SUM(D9:F9)</f>
        <v>0</v>
      </c>
      <c r="D9" s="24">
        <v>0</v>
      </c>
      <c r="E9" s="24">
        <v>0</v>
      </c>
      <c r="F9" s="24">
        <v>0</v>
      </c>
    </row>
    <row r="10" spans="1:6" s="3" customFormat="1" ht="23.25">
      <c r="A10" s="20">
        <v>2</v>
      </c>
      <c r="B10" s="26" t="s">
        <v>8</v>
      </c>
      <c r="C10" s="24">
        <f t="shared" si="0"/>
        <v>0</v>
      </c>
      <c r="D10" s="24">
        <v>0</v>
      </c>
      <c r="E10" s="24">
        <v>0</v>
      </c>
      <c r="F10" s="24">
        <v>0</v>
      </c>
    </row>
    <row r="11" spans="1:6" s="3" customFormat="1" ht="23.25">
      <c r="A11" s="20">
        <v>3</v>
      </c>
      <c r="B11" s="26" t="s">
        <v>9</v>
      </c>
      <c r="C11" s="24">
        <f t="shared" si="0"/>
        <v>0</v>
      </c>
      <c r="D11" s="24">
        <v>0</v>
      </c>
      <c r="E11" s="24">
        <v>0</v>
      </c>
      <c r="F11" s="24">
        <v>0</v>
      </c>
    </row>
    <row r="12" spans="1:6" s="3" customFormat="1" ht="23.25">
      <c r="A12" s="20">
        <v>4</v>
      </c>
      <c r="B12" s="26" t="s">
        <v>10</v>
      </c>
      <c r="C12" s="24">
        <f t="shared" si="0"/>
        <v>0</v>
      </c>
      <c r="D12" s="46">
        <v>0</v>
      </c>
      <c r="E12" s="46">
        <v>0</v>
      </c>
      <c r="F12" s="46">
        <v>0</v>
      </c>
    </row>
    <row r="13" spans="1:6" s="3" customFormat="1" ht="23.25">
      <c r="A13" s="20">
        <v>5</v>
      </c>
      <c r="B13" s="26" t="s">
        <v>11</v>
      </c>
      <c r="C13" s="24">
        <f t="shared" si="0"/>
        <v>0</v>
      </c>
      <c r="D13" s="24">
        <v>0</v>
      </c>
      <c r="E13" s="24">
        <v>0</v>
      </c>
      <c r="F13" s="24">
        <v>0</v>
      </c>
    </row>
    <row r="14" spans="1:6" s="3" customFormat="1" ht="23.25">
      <c r="A14" s="20">
        <v>6</v>
      </c>
      <c r="B14" s="26" t="s">
        <v>12</v>
      </c>
      <c r="C14" s="24">
        <f t="shared" si="0"/>
        <v>0</v>
      </c>
      <c r="D14" s="24">
        <v>0</v>
      </c>
      <c r="E14" s="24">
        <v>0</v>
      </c>
      <c r="F14" s="24">
        <v>0</v>
      </c>
    </row>
    <row r="15" spans="1:6" s="3" customFormat="1" ht="23.25">
      <c r="A15" s="20">
        <v>7</v>
      </c>
      <c r="B15" s="26" t="s">
        <v>13</v>
      </c>
      <c r="C15" s="24">
        <f t="shared" si="0"/>
        <v>0</v>
      </c>
      <c r="D15" s="24">
        <v>0</v>
      </c>
      <c r="E15" s="24">
        <v>0</v>
      </c>
      <c r="F15" s="24">
        <v>0</v>
      </c>
    </row>
    <row r="16" spans="1:6" s="3" customFormat="1" ht="23.25">
      <c r="A16" s="20">
        <v>8</v>
      </c>
      <c r="B16" s="26" t="s">
        <v>14</v>
      </c>
      <c r="C16" s="24">
        <f t="shared" si="0"/>
        <v>0</v>
      </c>
      <c r="D16" s="24">
        <v>0</v>
      </c>
      <c r="E16" s="24">
        <v>0</v>
      </c>
      <c r="F16" s="24">
        <v>0</v>
      </c>
    </row>
    <row r="17" spans="1:6" s="3" customFormat="1" ht="23.25">
      <c r="A17" s="20">
        <v>9</v>
      </c>
      <c r="B17" s="26" t="s">
        <v>15</v>
      </c>
      <c r="C17" s="24">
        <f t="shared" si="0"/>
        <v>0</v>
      </c>
      <c r="D17" s="24">
        <v>0</v>
      </c>
      <c r="E17" s="24">
        <v>0</v>
      </c>
      <c r="F17" s="24">
        <v>0</v>
      </c>
    </row>
    <row r="18" spans="1:6" s="3" customFormat="1" ht="23.25">
      <c r="A18" s="20">
        <v>10</v>
      </c>
      <c r="B18" s="26" t="s">
        <v>16</v>
      </c>
      <c r="C18" s="24">
        <f t="shared" si="0"/>
        <v>0</v>
      </c>
      <c r="D18" s="24">
        <v>0</v>
      </c>
      <c r="E18" s="24">
        <v>0</v>
      </c>
      <c r="F18" s="24">
        <v>0</v>
      </c>
    </row>
    <row r="19" spans="1:6" s="3" customFormat="1" ht="23.25">
      <c r="A19" s="20">
        <v>11</v>
      </c>
      <c r="B19" s="26" t="s">
        <v>17</v>
      </c>
      <c r="C19" s="24">
        <f t="shared" si="0"/>
        <v>0</v>
      </c>
      <c r="D19" s="24">
        <v>0</v>
      </c>
      <c r="E19" s="24">
        <v>0</v>
      </c>
      <c r="F19" s="24">
        <v>0</v>
      </c>
    </row>
    <row r="20" spans="1:6" s="3" customFormat="1" ht="26.25">
      <c r="A20" s="21"/>
      <c r="B20" s="27" t="s">
        <v>0</v>
      </c>
      <c r="C20" s="24">
        <f>SUM(C9:C19)</f>
        <v>0</v>
      </c>
      <c r="D20" s="24">
        <f>SUM(D9:D19)</f>
        <v>0</v>
      </c>
      <c r="E20" s="24">
        <f>SUM(E9:E19)</f>
        <v>0</v>
      </c>
      <c r="F20" s="24">
        <f>SUM(F9:F19)</f>
        <v>0</v>
      </c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/>
      <c r="C24" s="37"/>
      <c r="D24" s="38"/>
      <c r="E24" s="38"/>
      <c r="F24" s="39"/>
    </row>
    <row r="25" spans="1:6" s="3" customFormat="1" ht="26.25">
      <c r="A25" s="4"/>
      <c r="B25" s="7"/>
      <c r="C25" s="37" t="s">
        <v>20</v>
      </c>
      <c r="D25" s="38"/>
      <c r="E25" s="38"/>
      <c r="F25" s="19"/>
    </row>
    <row r="26" spans="1:6" s="3" customFormat="1" ht="26.25">
      <c r="A26" s="4"/>
      <c r="B26" s="8"/>
      <c r="C26" s="72" t="s">
        <v>95</v>
      </c>
      <c r="D26" s="72"/>
      <c r="E26" s="72"/>
      <c r="F26" s="39"/>
    </row>
    <row r="27" spans="1:6" s="3" customFormat="1" ht="26.25">
      <c r="A27" s="4"/>
      <c r="B27" s="57"/>
      <c r="C27" s="71" t="s">
        <v>52</v>
      </c>
      <c r="D27" s="71"/>
      <c r="E27" s="71"/>
      <c r="F27" s="57"/>
    </row>
    <row r="28" spans="1:6" s="3" customFormat="1" ht="26.25">
      <c r="A28" s="4"/>
      <c r="B28" s="8"/>
      <c r="C28" s="71"/>
      <c r="D28" s="71"/>
      <c r="E28" s="71"/>
      <c r="F28" s="19"/>
    </row>
    <row r="29" spans="1:6" s="3" customFormat="1" ht="26.25">
      <c r="A29" s="4"/>
      <c r="B29" s="8"/>
      <c r="C29" s="54"/>
      <c r="D29" s="54"/>
      <c r="E29" s="54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54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1" ref="C38:C48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1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1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1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1"/>
        <v>65000</v>
      </c>
      <c r="D42" s="24">
        <v>65000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1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1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1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1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1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>
        <f t="shared" si="1"/>
        <v>0</v>
      </c>
      <c r="D48" s="24">
        <v>0</v>
      </c>
      <c r="E48" s="24">
        <v>0</v>
      </c>
      <c r="F48" s="24">
        <v>0</v>
      </c>
    </row>
    <row r="49" spans="1:6" s="3" customFormat="1" ht="26.25">
      <c r="A49" s="21"/>
      <c r="B49" s="27" t="s">
        <v>0</v>
      </c>
      <c r="C49" s="24">
        <f>SUM(C38:C48)</f>
        <v>65000</v>
      </c>
      <c r="D49" s="24">
        <f>SUM(D38:D48)</f>
        <v>65000</v>
      </c>
      <c r="E49" s="24">
        <f>SUM(E38:E48)</f>
        <v>0</v>
      </c>
      <c r="F49" s="24">
        <f>SUM(F38:F48)</f>
        <v>0</v>
      </c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59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3.25">
      <c r="A59" s="63" t="s">
        <v>1</v>
      </c>
      <c r="B59" s="63"/>
      <c r="C59" s="63"/>
      <c r="D59" s="63"/>
      <c r="E59" s="63"/>
      <c r="F59" s="63"/>
    </row>
    <row r="60" spans="1:6" s="3" customFormat="1" ht="23.25">
      <c r="A60" s="63" t="s">
        <v>2</v>
      </c>
      <c r="B60" s="63"/>
      <c r="C60" s="63"/>
      <c r="D60" s="63"/>
      <c r="E60" s="63"/>
      <c r="F60" s="63"/>
    </row>
    <row r="61" spans="1:6" s="3" customFormat="1" ht="23.25">
      <c r="A61" s="64" t="s">
        <v>71</v>
      </c>
      <c r="B61" s="64"/>
      <c r="C61" s="64"/>
      <c r="D61" s="64"/>
      <c r="E61" s="64"/>
      <c r="F61" s="64"/>
    </row>
    <row r="62" spans="1:6" s="3" customFormat="1" ht="23.25">
      <c r="A62" s="64" t="s">
        <v>82</v>
      </c>
      <c r="B62" s="64"/>
      <c r="C62" s="64"/>
      <c r="D62" s="64"/>
      <c r="E62" s="64"/>
      <c r="F62" s="64"/>
    </row>
    <row r="63" spans="1:6" s="3" customFormat="1" ht="23.25">
      <c r="A63" s="64" t="s">
        <v>54</v>
      </c>
      <c r="B63" s="64"/>
      <c r="C63" s="64"/>
      <c r="D63" s="64"/>
      <c r="E63" s="64"/>
      <c r="F63" s="64"/>
    </row>
    <row r="64" spans="1:6" s="3" customFormat="1" ht="23.25">
      <c r="A64" s="14"/>
      <c r="B64" s="15"/>
      <c r="C64" s="16"/>
      <c r="D64" s="17"/>
      <c r="E64" s="17"/>
      <c r="F64" s="18"/>
    </row>
    <row r="65" spans="1:6" s="3" customFormat="1" ht="23.25">
      <c r="A65" s="69" t="s">
        <v>4</v>
      </c>
      <c r="B65" s="65" t="s">
        <v>5</v>
      </c>
      <c r="C65" s="67" t="s">
        <v>6</v>
      </c>
      <c r="D65" s="68"/>
      <c r="E65" s="68"/>
      <c r="F65" s="68"/>
    </row>
    <row r="66" spans="1:6" s="3" customFormat="1" ht="23.25">
      <c r="A66" s="70"/>
      <c r="B66" s="66"/>
      <c r="C66" s="30" t="s">
        <v>0</v>
      </c>
      <c r="D66" s="33">
        <v>242248</v>
      </c>
      <c r="E66" s="33">
        <v>242278</v>
      </c>
      <c r="F66" s="27">
        <v>242309</v>
      </c>
    </row>
    <row r="67" spans="1:6" s="3" customFormat="1" ht="23.25">
      <c r="A67" s="22">
        <v>1</v>
      </c>
      <c r="B67" s="25" t="s">
        <v>7</v>
      </c>
      <c r="C67" s="24">
        <f aca="true" t="shared" si="2" ref="C67:C77">SUM(D67:F67)</f>
        <v>0</v>
      </c>
      <c r="D67" s="24">
        <v>0</v>
      </c>
      <c r="E67" s="24">
        <v>0</v>
      </c>
      <c r="F67" s="24">
        <v>0</v>
      </c>
    </row>
    <row r="68" spans="1:6" s="3" customFormat="1" ht="23.25">
      <c r="A68" s="20">
        <v>2</v>
      </c>
      <c r="B68" s="26" t="s">
        <v>8</v>
      </c>
      <c r="C68" s="24">
        <f t="shared" si="2"/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3</v>
      </c>
      <c r="B69" s="26" t="s">
        <v>9</v>
      </c>
      <c r="C69" s="24">
        <f t="shared" si="2"/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4</v>
      </c>
      <c r="B70" s="26" t="s">
        <v>10</v>
      </c>
      <c r="C70" s="24">
        <f t="shared" si="2"/>
        <v>0</v>
      </c>
      <c r="D70" s="46">
        <v>0</v>
      </c>
      <c r="E70" s="46">
        <v>0</v>
      </c>
      <c r="F70" s="46">
        <v>0</v>
      </c>
    </row>
    <row r="71" spans="1:6" s="3" customFormat="1" ht="23.25">
      <c r="A71" s="20">
        <v>5</v>
      </c>
      <c r="B71" s="26" t="s">
        <v>11</v>
      </c>
      <c r="C71" s="24">
        <v>0</v>
      </c>
      <c r="D71" s="24"/>
      <c r="E71" s="24">
        <v>0</v>
      </c>
      <c r="F71" s="24">
        <v>0</v>
      </c>
    </row>
    <row r="72" spans="1:6" s="3" customFormat="1" ht="23.25">
      <c r="A72" s="20">
        <v>6</v>
      </c>
      <c r="B72" s="26" t="s">
        <v>12</v>
      </c>
      <c r="C72" s="24">
        <f t="shared" si="2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7</v>
      </c>
      <c r="B73" s="26" t="s">
        <v>13</v>
      </c>
      <c r="C73" s="24">
        <f t="shared" si="2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8</v>
      </c>
      <c r="B74" s="26" t="s">
        <v>14</v>
      </c>
      <c r="C74" s="24">
        <f t="shared" si="2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9</v>
      </c>
      <c r="B75" s="26" t="s">
        <v>15</v>
      </c>
      <c r="C75" s="24">
        <f t="shared" si="2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10</v>
      </c>
      <c r="B76" s="26" t="s">
        <v>16</v>
      </c>
      <c r="C76" s="24">
        <f t="shared" si="2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11</v>
      </c>
      <c r="B77" s="26" t="s">
        <v>17</v>
      </c>
      <c r="C77" s="24">
        <f t="shared" si="2"/>
        <v>0</v>
      </c>
      <c r="D77" s="24">
        <v>0</v>
      </c>
      <c r="E77" s="24">
        <v>0</v>
      </c>
      <c r="F77" s="24">
        <v>0</v>
      </c>
    </row>
    <row r="78" spans="1:6" s="3" customFormat="1" ht="26.25">
      <c r="A78" s="21"/>
      <c r="B78" s="27" t="s">
        <v>0</v>
      </c>
      <c r="C78" s="24">
        <f>SUM(C67:C77)</f>
        <v>0</v>
      </c>
      <c r="D78" s="24">
        <f>SUM(D67:D77)</f>
        <v>0</v>
      </c>
      <c r="E78" s="24">
        <f>SUM(E67:E77)</f>
        <v>0</v>
      </c>
      <c r="F78" s="24">
        <f>SUM(F67:F77)</f>
        <v>0</v>
      </c>
    </row>
    <row r="79" spans="1:6" s="3" customFormat="1" ht="26.25">
      <c r="A79" s="11" t="s">
        <v>18</v>
      </c>
      <c r="B79" s="7"/>
      <c r="C79" s="5"/>
      <c r="D79" s="6"/>
      <c r="E79" s="6"/>
      <c r="F79" s="19"/>
    </row>
    <row r="80" spans="1:6" s="3" customFormat="1" ht="23.25">
      <c r="A80" s="11"/>
      <c r="B80" s="36" t="s">
        <v>19</v>
      </c>
      <c r="C80" s="37"/>
      <c r="D80" s="38"/>
      <c r="E80" s="38"/>
      <c r="F80" s="39"/>
    </row>
    <row r="81" spans="1:6" s="3" customFormat="1" ht="26.25">
      <c r="A81" s="4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/>
      <c r="C83" s="37"/>
      <c r="D83" s="38"/>
      <c r="E83" s="38"/>
      <c r="F83" s="39"/>
    </row>
    <row r="84" spans="1:6" s="3" customFormat="1" ht="26.25">
      <c r="A84" s="4"/>
      <c r="B84" s="7"/>
      <c r="C84" s="37" t="s">
        <v>20</v>
      </c>
      <c r="D84" s="38"/>
      <c r="E84" s="38"/>
      <c r="F84" s="19"/>
    </row>
    <row r="85" spans="1:6" s="3" customFormat="1" ht="26.25">
      <c r="A85" s="4"/>
      <c r="B85" s="8"/>
      <c r="C85" s="72" t="s">
        <v>59</v>
      </c>
      <c r="D85" s="72"/>
      <c r="E85" s="72"/>
      <c r="F85" s="39"/>
    </row>
    <row r="86" spans="1:6" s="3" customFormat="1" ht="26.25">
      <c r="A86" s="4"/>
      <c r="B86" s="8"/>
      <c r="C86" s="71" t="s">
        <v>52</v>
      </c>
      <c r="D86" s="71"/>
      <c r="E86" s="71"/>
      <c r="F86" s="19"/>
    </row>
    <row r="87" spans="1:6" s="3" customFormat="1" ht="23.25">
      <c r="A87" s="63" t="s">
        <v>1</v>
      </c>
      <c r="B87" s="63"/>
      <c r="C87" s="63"/>
      <c r="D87" s="63"/>
      <c r="E87" s="63"/>
      <c r="F87" s="63"/>
    </row>
    <row r="88" spans="1:6" s="3" customFormat="1" ht="23.25">
      <c r="A88" s="63" t="s">
        <v>2</v>
      </c>
      <c r="B88" s="63"/>
      <c r="C88" s="63"/>
      <c r="D88" s="63"/>
      <c r="E88" s="63"/>
      <c r="F88" s="63"/>
    </row>
    <row r="89" spans="1:6" s="3" customFormat="1" ht="23.25">
      <c r="A89" s="64" t="s">
        <v>71</v>
      </c>
      <c r="B89" s="64"/>
      <c r="C89" s="64"/>
      <c r="D89" s="64"/>
      <c r="E89" s="64"/>
      <c r="F89" s="64"/>
    </row>
    <row r="90" spans="1:6" s="3" customFormat="1" ht="23.25">
      <c r="A90" s="64" t="s">
        <v>80</v>
      </c>
      <c r="B90" s="64"/>
      <c r="C90" s="64"/>
      <c r="D90" s="64"/>
      <c r="E90" s="64"/>
      <c r="F90" s="64"/>
    </row>
    <row r="91" spans="1:6" s="3" customFormat="1" ht="23.25">
      <c r="A91" s="64" t="s">
        <v>54</v>
      </c>
      <c r="B91" s="64"/>
      <c r="C91" s="64"/>
      <c r="D91" s="64"/>
      <c r="E91" s="64"/>
      <c r="F91" s="64"/>
    </row>
    <row r="92" spans="1:6" s="3" customFormat="1" ht="23.25">
      <c r="A92" s="14"/>
      <c r="B92" s="15"/>
      <c r="C92" s="16"/>
      <c r="D92" s="17"/>
      <c r="E92" s="17"/>
      <c r="F92" s="18"/>
    </row>
    <row r="93" spans="1:6" s="3" customFormat="1" ht="23.25">
      <c r="A93" s="69" t="s">
        <v>4</v>
      </c>
      <c r="B93" s="65" t="s">
        <v>5</v>
      </c>
      <c r="C93" s="67" t="s">
        <v>6</v>
      </c>
      <c r="D93" s="68"/>
      <c r="E93" s="68"/>
      <c r="F93" s="68"/>
    </row>
    <row r="94" spans="1:6" s="3" customFormat="1" ht="23.25">
      <c r="A94" s="70"/>
      <c r="B94" s="66"/>
      <c r="C94" s="30" t="s">
        <v>0</v>
      </c>
      <c r="D94" s="33">
        <v>242339</v>
      </c>
      <c r="E94" s="33">
        <v>242370</v>
      </c>
      <c r="F94" s="27">
        <v>242401</v>
      </c>
    </row>
    <row r="95" spans="1:6" s="3" customFormat="1" ht="23.25">
      <c r="A95" s="22">
        <v>1</v>
      </c>
      <c r="B95" s="25" t="s">
        <v>7</v>
      </c>
      <c r="C95" s="24">
        <f aca="true" t="shared" si="3" ref="C95:C105">SUM(D95:F95)</f>
        <v>0</v>
      </c>
      <c r="D95" s="34">
        <v>0</v>
      </c>
      <c r="E95" s="34">
        <v>0</v>
      </c>
      <c r="F95" s="34">
        <v>0</v>
      </c>
    </row>
    <row r="96" spans="1:6" s="3" customFormat="1" ht="23.25">
      <c r="A96" s="20">
        <v>2</v>
      </c>
      <c r="B96" s="26" t="s">
        <v>8</v>
      </c>
      <c r="C96" s="24">
        <f t="shared" si="3"/>
        <v>0</v>
      </c>
      <c r="D96" s="34">
        <v>0</v>
      </c>
      <c r="E96" s="34">
        <v>0</v>
      </c>
      <c r="F96" s="24">
        <v>0</v>
      </c>
    </row>
    <row r="97" spans="1:6" s="3" customFormat="1" ht="23.25">
      <c r="A97" s="20">
        <v>3</v>
      </c>
      <c r="B97" s="26" t="s">
        <v>9</v>
      </c>
      <c r="C97" s="24">
        <f t="shared" si="3"/>
        <v>0</v>
      </c>
      <c r="D97" s="34">
        <v>0</v>
      </c>
      <c r="E97" s="34">
        <v>0</v>
      </c>
      <c r="F97" s="34">
        <v>0</v>
      </c>
    </row>
    <row r="98" spans="1:6" s="3" customFormat="1" ht="23.25">
      <c r="A98" s="20">
        <v>4</v>
      </c>
      <c r="B98" s="26" t="s">
        <v>10</v>
      </c>
      <c r="C98" s="24">
        <f t="shared" si="3"/>
        <v>0</v>
      </c>
      <c r="D98" s="35">
        <v>0</v>
      </c>
      <c r="E98" s="35">
        <v>0</v>
      </c>
      <c r="F98" s="35">
        <v>0</v>
      </c>
    </row>
    <row r="99" spans="1:6" s="3" customFormat="1" ht="23.25">
      <c r="A99" s="20">
        <v>5</v>
      </c>
      <c r="B99" s="26" t="s">
        <v>11</v>
      </c>
      <c r="C99" s="24">
        <f t="shared" si="3"/>
        <v>0</v>
      </c>
      <c r="D99" s="34">
        <v>0</v>
      </c>
      <c r="E99" s="34">
        <v>0</v>
      </c>
      <c r="F99" s="34">
        <v>0</v>
      </c>
    </row>
    <row r="100" spans="1:6" s="3" customFormat="1" ht="23.25">
      <c r="A100" s="20">
        <v>6</v>
      </c>
      <c r="B100" s="26" t="s">
        <v>12</v>
      </c>
      <c r="C100" s="24">
        <f t="shared" si="3"/>
        <v>0</v>
      </c>
      <c r="D100" s="34">
        <v>0</v>
      </c>
      <c r="E100" s="34">
        <v>0</v>
      </c>
      <c r="F100" s="34">
        <v>0</v>
      </c>
    </row>
    <row r="101" spans="1:6" ht="23.25">
      <c r="A101" s="20">
        <v>7</v>
      </c>
      <c r="B101" s="26" t="s">
        <v>13</v>
      </c>
      <c r="C101" s="24">
        <f t="shared" si="3"/>
        <v>0</v>
      </c>
      <c r="D101" s="34">
        <v>0</v>
      </c>
      <c r="E101" s="34">
        <v>0</v>
      </c>
      <c r="F101" s="34">
        <v>0</v>
      </c>
    </row>
    <row r="102" spans="1:6" ht="23.25">
      <c r="A102" s="20">
        <v>8</v>
      </c>
      <c r="B102" s="26" t="s">
        <v>14</v>
      </c>
      <c r="C102" s="24">
        <f t="shared" si="3"/>
        <v>0</v>
      </c>
      <c r="D102" s="34">
        <v>0</v>
      </c>
      <c r="E102" s="34">
        <v>0</v>
      </c>
      <c r="F102" s="34">
        <v>0</v>
      </c>
    </row>
    <row r="103" spans="1:6" ht="23.25">
      <c r="A103" s="20">
        <v>9</v>
      </c>
      <c r="B103" s="26" t="s">
        <v>15</v>
      </c>
      <c r="C103" s="24">
        <f t="shared" si="3"/>
        <v>0</v>
      </c>
      <c r="D103" s="34">
        <v>0</v>
      </c>
      <c r="E103" s="34">
        <v>0</v>
      </c>
      <c r="F103" s="34">
        <v>0</v>
      </c>
    </row>
    <row r="104" spans="1:6" ht="23.25">
      <c r="A104" s="20">
        <v>10</v>
      </c>
      <c r="B104" s="26" t="s">
        <v>16</v>
      </c>
      <c r="C104" s="24">
        <f t="shared" si="3"/>
        <v>0</v>
      </c>
      <c r="D104" s="34">
        <v>0</v>
      </c>
      <c r="E104" s="34">
        <v>0</v>
      </c>
      <c r="F104" s="34">
        <v>0</v>
      </c>
    </row>
    <row r="105" spans="1:6" ht="23.25">
      <c r="A105" s="20">
        <v>11</v>
      </c>
      <c r="B105" s="26" t="s">
        <v>17</v>
      </c>
      <c r="C105" s="24">
        <f t="shared" si="3"/>
        <v>0</v>
      </c>
      <c r="D105" s="34">
        <v>0</v>
      </c>
      <c r="E105" s="34">
        <v>0</v>
      </c>
      <c r="F105" s="34">
        <v>0</v>
      </c>
    </row>
    <row r="106" spans="1:6" ht="26.25">
      <c r="A106" s="21"/>
      <c r="B106" s="27" t="s">
        <v>0</v>
      </c>
      <c r="C106" s="24">
        <f>SUM(C95:C105)</f>
        <v>0</v>
      </c>
      <c r="D106" s="34">
        <v>0</v>
      </c>
      <c r="E106" s="34">
        <v>0</v>
      </c>
      <c r="F106" s="24">
        <f>SUM(F95:F105)</f>
        <v>0</v>
      </c>
    </row>
    <row r="107" spans="1:6" ht="26.25">
      <c r="A107" s="11" t="s">
        <v>18</v>
      </c>
      <c r="B107" s="7"/>
      <c r="C107" s="5"/>
      <c r="D107" s="6"/>
      <c r="E107" s="6"/>
      <c r="F107" s="19"/>
    </row>
    <row r="108" spans="1:6" ht="23.25">
      <c r="A108" s="11"/>
      <c r="B108" s="36" t="s">
        <v>19</v>
      </c>
      <c r="C108" s="37"/>
      <c r="D108" s="38"/>
      <c r="E108" s="38"/>
      <c r="F108" s="39"/>
    </row>
    <row r="109" spans="1:6" ht="26.25">
      <c r="A109" s="4"/>
      <c r="B109" s="36" t="s">
        <v>19</v>
      </c>
      <c r="C109" s="37"/>
      <c r="D109" s="38"/>
      <c r="E109" s="38"/>
      <c r="F109" s="39"/>
    </row>
    <row r="110" spans="1:6" ht="26.25">
      <c r="A110" s="4"/>
      <c r="B110" s="36" t="s">
        <v>19</v>
      </c>
      <c r="C110" s="37"/>
      <c r="D110" s="38"/>
      <c r="E110" s="38"/>
      <c r="F110" s="39"/>
    </row>
    <row r="111" spans="1:6" ht="26.25">
      <c r="A111" s="4"/>
      <c r="B111" s="36"/>
      <c r="C111" s="37"/>
      <c r="D111" s="38"/>
      <c r="E111" s="38"/>
      <c r="F111" s="39"/>
    </row>
    <row r="112" spans="1:6" ht="26.25">
      <c r="A112" s="4"/>
      <c r="B112" s="7"/>
      <c r="C112" s="37" t="s">
        <v>20</v>
      </c>
      <c r="D112" s="38"/>
      <c r="E112" s="38"/>
      <c r="F112" s="19"/>
    </row>
    <row r="113" spans="1:6" ht="26.25">
      <c r="A113" s="4"/>
      <c r="B113" s="8"/>
      <c r="C113" s="72" t="s">
        <v>59</v>
      </c>
      <c r="D113" s="72"/>
      <c r="E113" s="72"/>
      <c r="F113" s="39"/>
    </row>
    <row r="114" spans="1:6" ht="26.25">
      <c r="A114" s="4"/>
      <c r="B114" s="8"/>
      <c r="C114" s="71" t="s">
        <v>52</v>
      </c>
      <c r="D114" s="71"/>
      <c r="E114" s="71"/>
      <c r="F114" s="19"/>
    </row>
    <row r="115" spans="1:6" s="3" customFormat="1" ht="23.25">
      <c r="A115" s="2"/>
      <c r="B115" s="2"/>
      <c r="C115" s="1"/>
      <c r="D115" s="1"/>
      <c r="E115" s="1"/>
      <c r="F115" s="1"/>
    </row>
    <row r="116" spans="1:2" ht="23.25">
      <c r="A116" s="2"/>
      <c r="B116" s="2"/>
    </row>
    <row r="117" spans="1:2" ht="23.25">
      <c r="A117" s="2"/>
      <c r="B117" s="2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</sheetData>
  <sheetProtection/>
  <mergeCells count="42">
    <mergeCell ref="B7:B8"/>
    <mergeCell ref="A7:A8"/>
    <mergeCell ref="A62:F62"/>
    <mergeCell ref="A87:F87"/>
    <mergeCell ref="A1:F1"/>
    <mergeCell ref="A2:F2"/>
    <mergeCell ref="A3:F3"/>
    <mergeCell ref="A4:F4"/>
    <mergeCell ref="A5:F5"/>
    <mergeCell ref="C7:F7"/>
    <mergeCell ref="C26:E26"/>
    <mergeCell ref="C28:E28"/>
    <mergeCell ref="C58:E58"/>
    <mergeCell ref="C57:E57"/>
    <mergeCell ref="C36:F36"/>
    <mergeCell ref="C56:E56"/>
    <mergeCell ref="A33:F33"/>
    <mergeCell ref="A34:F34"/>
    <mergeCell ref="C27:E27"/>
    <mergeCell ref="A32:F32"/>
    <mergeCell ref="B36:B37"/>
    <mergeCell ref="A36:A37"/>
    <mergeCell ref="A65:A66"/>
    <mergeCell ref="B65:B66"/>
    <mergeCell ref="A63:F63"/>
    <mergeCell ref="A93:A94"/>
    <mergeCell ref="B93:B94"/>
    <mergeCell ref="C85:E85"/>
    <mergeCell ref="A59:F59"/>
    <mergeCell ref="A60:F60"/>
    <mergeCell ref="A61:F61"/>
    <mergeCell ref="C65:F65"/>
    <mergeCell ref="A30:F30"/>
    <mergeCell ref="A31:F31"/>
    <mergeCell ref="C86:E86"/>
    <mergeCell ref="C114:E114"/>
    <mergeCell ref="A88:F88"/>
    <mergeCell ref="A89:F89"/>
    <mergeCell ref="A90:F90"/>
    <mergeCell ref="A91:F91"/>
    <mergeCell ref="C93:F93"/>
    <mergeCell ref="C113:E113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4"/>
  <sheetViews>
    <sheetView view="pageBreakPreview" zoomScale="80" zoomScaleSheetLayoutView="80" workbookViewId="0" topLeftCell="A46">
      <selection activeCell="A88" sqref="A88:IV88"/>
    </sheetView>
  </sheetViews>
  <sheetFormatPr defaultColWidth="9.140625" defaultRowHeight="12.75"/>
  <cols>
    <col min="1" max="1" width="7.7109375" style="1" customWidth="1"/>
    <col min="2" max="2" width="25.7109375" style="1" customWidth="1"/>
    <col min="3" max="6" width="14.28125" style="1" customWidth="1"/>
    <col min="7" max="16384" width="9.140625" style="1" customWidth="1"/>
  </cols>
  <sheetData>
    <row r="1" spans="1:6" s="3" customFormat="1" ht="24" customHeight="1">
      <c r="A1" s="63" t="s">
        <v>1</v>
      </c>
      <c r="B1" s="63"/>
      <c r="C1" s="63"/>
      <c r="D1" s="63"/>
      <c r="E1" s="63"/>
      <c r="F1" s="63"/>
    </row>
    <row r="2" spans="1:6" s="3" customFormat="1" ht="24" customHeight="1">
      <c r="A2" s="63" t="s">
        <v>2</v>
      </c>
      <c r="B2" s="63"/>
      <c r="C2" s="63"/>
      <c r="D2" s="63"/>
      <c r="E2" s="63"/>
      <c r="F2" s="63"/>
    </row>
    <row r="3" spans="1:6" s="3" customFormat="1" ht="23.25">
      <c r="A3" s="64" t="s">
        <v>71</v>
      </c>
      <c r="B3" s="64"/>
      <c r="C3" s="64"/>
      <c r="D3" s="64"/>
      <c r="E3" s="64"/>
      <c r="F3" s="64"/>
    </row>
    <row r="4" spans="1:6" s="3" customFormat="1" ht="23.25">
      <c r="A4" s="64" t="s">
        <v>70</v>
      </c>
      <c r="B4" s="64"/>
      <c r="C4" s="64"/>
      <c r="D4" s="64"/>
      <c r="E4" s="64"/>
      <c r="F4" s="64"/>
    </row>
    <row r="5" spans="1:6" s="3" customFormat="1" ht="23.25">
      <c r="A5" s="64" t="s">
        <v>97</v>
      </c>
      <c r="B5" s="64"/>
      <c r="C5" s="64"/>
      <c r="D5" s="64"/>
      <c r="E5" s="64"/>
      <c r="F5" s="64"/>
    </row>
    <row r="6" spans="1:6" s="3" customFormat="1" ht="23.25">
      <c r="A6" s="14"/>
      <c r="B6" s="15"/>
      <c r="C6" s="16"/>
      <c r="D6" s="17"/>
      <c r="E6" s="17"/>
      <c r="F6" s="18"/>
    </row>
    <row r="7" spans="1:6" s="3" customFormat="1" ht="23.25">
      <c r="A7" s="69" t="s">
        <v>4</v>
      </c>
      <c r="B7" s="65" t="s">
        <v>5</v>
      </c>
      <c r="C7" s="67" t="s">
        <v>6</v>
      </c>
      <c r="D7" s="68"/>
      <c r="E7" s="68"/>
      <c r="F7" s="68"/>
    </row>
    <row r="8" spans="1:6" s="3" customFormat="1" ht="23.25">
      <c r="A8" s="70"/>
      <c r="B8" s="66"/>
      <c r="C8" s="30" t="s">
        <v>0</v>
      </c>
      <c r="D8" s="33">
        <v>242066</v>
      </c>
      <c r="E8" s="33">
        <v>242097</v>
      </c>
      <c r="F8" s="27">
        <v>242127</v>
      </c>
    </row>
    <row r="9" spans="1:6" s="3" customFormat="1" ht="23.25">
      <c r="A9" s="22">
        <v>1</v>
      </c>
      <c r="B9" s="25" t="s">
        <v>7</v>
      </c>
      <c r="C9" s="24"/>
      <c r="D9" s="24"/>
      <c r="E9" s="24"/>
      <c r="F9" s="24"/>
    </row>
    <row r="10" spans="1:6" s="3" customFormat="1" ht="23.25">
      <c r="A10" s="20">
        <v>2</v>
      </c>
      <c r="B10" s="26" t="s">
        <v>8</v>
      </c>
      <c r="C10" s="24"/>
      <c r="D10" s="24"/>
      <c r="E10" s="24"/>
      <c r="F10" s="59"/>
    </row>
    <row r="11" spans="1:6" s="3" customFormat="1" ht="23.25">
      <c r="A11" s="20">
        <v>3</v>
      </c>
      <c r="B11" s="26" t="s">
        <v>9</v>
      </c>
      <c r="C11" s="24"/>
      <c r="D11" s="24"/>
      <c r="E11" s="24"/>
      <c r="F11" s="24"/>
    </row>
    <row r="12" spans="1:6" s="3" customFormat="1" ht="23.25">
      <c r="A12" s="20">
        <v>4</v>
      </c>
      <c r="B12" s="26" t="s">
        <v>10</v>
      </c>
      <c r="C12" s="24"/>
      <c r="D12" s="46"/>
      <c r="E12" s="46"/>
      <c r="F12" s="46"/>
    </row>
    <row r="13" spans="1:6" s="3" customFormat="1" ht="23.25">
      <c r="A13" s="20">
        <v>5</v>
      </c>
      <c r="B13" s="26" t="s">
        <v>11</v>
      </c>
      <c r="C13" s="24"/>
      <c r="D13" s="24"/>
      <c r="E13" s="24"/>
      <c r="F13" s="24"/>
    </row>
    <row r="14" spans="1:6" s="3" customFormat="1" ht="23.25">
      <c r="A14" s="20">
        <v>6</v>
      </c>
      <c r="B14" s="26" t="s">
        <v>12</v>
      </c>
      <c r="C14" s="24"/>
      <c r="D14" s="24"/>
      <c r="E14" s="24"/>
      <c r="F14" s="24"/>
    </row>
    <row r="15" spans="1:6" s="3" customFormat="1" ht="23.25">
      <c r="A15" s="20">
        <v>7</v>
      </c>
      <c r="B15" s="26" t="s">
        <v>13</v>
      </c>
      <c r="C15" s="24"/>
      <c r="D15" s="24"/>
      <c r="E15" s="24"/>
      <c r="F15" s="24"/>
    </row>
    <row r="16" spans="1:6" s="3" customFormat="1" ht="23.25">
      <c r="A16" s="20">
        <v>8</v>
      </c>
      <c r="B16" s="26" t="s">
        <v>14</v>
      </c>
      <c r="C16" s="24"/>
      <c r="D16" s="24"/>
      <c r="E16" s="24"/>
      <c r="F16" s="24"/>
    </row>
    <row r="17" spans="1:6" s="3" customFormat="1" ht="23.25">
      <c r="A17" s="20">
        <v>9</v>
      </c>
      <c r="B17" s="26" t="s">
        <v>15</v>
      </c>
      <c r="C17" s="24"/>
      <c r="D17" s="46"/>
      <c r="E17" s="24"/>
      <c r="F17" s="24"/>
    </row>
    <row r="18" spans="1:6" s="3" customFormat="1" ht="23.25">
      <c r="A18" s="20">
        <v>10</v>
      </c>
      <c r="B18" s="26" t="s">
        <v>16</v>
      </c>
      <c r="C18" s="24"/>
      <c r="D18" s="24"/>
      <c r="E18" s="24"/>
      <c r="F18" s="24"/>
    </row>
    <row r="19" spans="1:6" s="3" customFormat="1" ht="23.25">
      <c r="A19" s="20">
        <v>11</v>
      </c>
      <c r="B19" s="26" t="s">
        <v>17</v>
      </c>
      <c r="C19" s="24"/>
      <c r="D19" s="24"/>
      <c r="E19" s="24"/>
      <c r="F19" s="24"/>
    </row>
    <row r="20" spans="1:6" s="3" customFormat="1" ht="26.25">
      <c r="A20" s="21"/>
      <c r="B20" s="27" t="s">
        <v>0</v>
      </c>
      <c r="C20" s="24"/>
      <c r="D20" s="24"/>
      <c r="E20" s="24"/>
      <c r="F20" s="24"/>
    </row>
    <row r="21" spans="1:6" s="3" customFormat="1" ht="26.25">
      <c r="A21" s="11" t="s">
        <v>18</v>
      </c>
      <c r="B21" s="7"/>
      <c r="C21" s="5"/>
      <c r="D21" s="6"/>
      <c r="E21" s="6"/>
      <c r="F21" s="19"/>
    </row>
    <row r="22" spans="1:6" s="3" customFormat="1" ht="23.25">
      <c r="A22" s="11"/>
      <c r="B22" s="36" t="s">
        <v>19</v>
      </c>
      <c r="C22" s="37"/>
      <c r="D22" s="38"/>
      <c r="E22" s="38"/>
      <c r="F22" s="39"/>
    </row>
    <row r="23" spans="1:6" s="3" customFormat="1" ht="26.25">
      <c r="A23" s="4"/>
      <c r="B23" s="36" t="s">
        <v>19</v>
      </c>
      <c r="C23" s="37"/>
      <c r="D23" s="38"/>
      <c r="E23" s="38"/>
      <c r="F23" s="39"/>
    </row>
    <row r="24" spans="1:6" s="3" customFormat="1" ht="26.25">
      <c r="A24" s="4"/>
      <c r="B24" s="36"/>
      <c r="C24" s="37"/>
      <c r="D24" s="38"/>
      <c r="E24" s="38"/>
      <c r="F24" s="39"/>
    </row>
    <row r="25" spans="1:6" s="3" customFormat="1" ht="26.25">
      <c r="A25" s="4"/>
      <c r="B25" s="7"/>
      <c r="C25" s="37" t="s">
        <v>20</v>
      </c>
      <c r="D25" s="38"/>
      <c r="E25" s="38"/>
      <c r="F25" s="19"/>
    </row>
    <row r="26" spans="1:6" s="3" customFormat="1" ht="26.25">
      <c r="A26" s="4"/>
      <c r="B26" s="8"/>
      <c r="C26" s="72" t="s">
        <v>67</v>
      </c>
      <c r="D26" s="72"/>
      <c r="E26" s="72"/>
      <c r="F26" s="57"/>
    </row>
    <row r="27" spans="1:6" s="3" customFormat="1" ht="26.25">
      <c r="A27" s="4"/>
      <c r="B27" s="57"/>
      <c r="C27" s="71" t="s">
        <v>52</v>
      </c>
      <c r="D27" s="71"/>
      <c r="E27" s="71"/>
      <c r="F27" s="57"/>
    </row>
    <row r="28" spans="1:6" s="3" customFormat="1" ht="26.25">
      <c r="A28" s="4"/>
      <c r="B28" s="8"/>
      <c r="C28" s="71"/>
      <c r="D28" s="71"/>
      <c r="E28" s="71"/>
      <c r="F28" s="19"/>
    </row>
    <row r="29" spans="1:6" s="3" customFormat="1" ht="26.25">
      <c r="A29" s="4"/>
      <c r="B29" s="8"/>
      <c r="C29" s="54"/>
      <c r="D29" s="54"/>
      <c r="E29" s="54"/>
      <c r="F29" s="19"/>
    </row>
    <row r="30" spans="1:6" s="3" customFormat="1" ht="23.25">
      <c r="A30" s="63" t="s">
        <v>1</v>
      </c>
      <c r="B30" s="63"/>
      <c r="C30" s="63"/>
      <c r="D30" s="63"/>
      <c r="E30" s="63"/>
      <c r="F30" s="63"/>
    </row>
    <row r="31" spans="1:6" s="3" customFormat="1" ht="23.25">
      <c r="A31" s="63" t="s">
        <v>2</v>
      </c>
      <c r="B31" s="63"/>
      <c r="C31" s="63"/>
      <c r="D31" s="63"/>
      <c r="E31" s="63"/>
      <c r="F31" s="63"/>
    </row>
    <row r="32" spans="1:6" s="3" customFormat="1" ht="23.25">
      <c r="A32" s="64" t="s">
        <v>71</v>
      </c>
      <c r="B32" s="64"/>
      <c r="C32" s="64"/>
      <c r="D32" s="64"/>
      <c r="E32" s="64"/>
      <c r="F32" s="64"/>
    </row>
    <row r="33" spans="1:6" s="3" customFormat="1" ht="23.25">
      <c r="A33" s="64" t="s">
        <v>77</v>
      </c>
      <c r="B33" s="64"/>
      <c r="C33" s="64"/>
      <c r="D33" s="64"/>
      <c r="E33" s="64"/>
      <c r="F33" s="64"/>
    </row>
    <row r="34" spans="1:6" s="3" customFormat="1" ht="23.25">
      <c r="A34" s="64" t="s">
        <v>97</v>
      </c>
      <c r="B34" s="64"/>
      <c r="C34" s="64"/>
      <c r="D34" s="64"/>
      <c r="E34" s="64"/>
      <c r="F34" s="64"/>
    </row>
    <row r="35" spans="1:6" s="3" customFormat="1" ht="23.25">
      <c r="A35" s="14"/>
      <c r="B35" s="15"/>
      <c r="C35" s="16"/>
      <c r="D35" s="17"/>
      <c r="E35" s="17"/>
      <c r="F35" s="18"/>
    </row>
    <row r="36" spans="1:6" s="3" customFormat="1" ht="23.25">
      <c r="A36" s="69" t="s">
        <v>4</v>
      </c>
      <c r="B36" s="65" t="s">
        <v>5</v>
      </c>
      <c r="C36" s="67" t="s">
        <v>6</v>
      </c>
      <c r="D36" s="68"/>
      <c r="E36" s="68"/>
      <c r="F36" s="68"/>
    </row>
    <row r="37" spans="1:6" s="3" customFormat="1" ht="23.25">
      <c r="A37" s="70"/>
      <c r="B37" s="66"/>
      <c r="C37" s="30" t="s">
        <v>0</v>
      </c>
      <c r="D37" s="33">
        <v>242158</v>
      </c>
      <c r="E37" s="33">
        <v>242189</v>
      </c>
      <c r="F37" s="27">
        <v>242217</v>
      </c>
    </row>
    <row r="38" spans="1:6" s="3" customFormat="1" ht="23.25">
      <c r="A38" s="22">
        <v>1</v>
      </c>
      <c r="B38" s="25" t="s">
        <v>7</v>
      </c>
      <c r="C38" s="24">
        <f aca="true" t="shared" si="0" ref="C38:C47">SUM(D38:F38)</f>
        <v>0</v>
      </c>
      <c r="D38" s="24">
        <v>0</v>
      </c>
      <c r="E38" s="24">
        <v>0</v>
      </c>
      <c r="F38" s="24">
        <v>0</v>
      </c>
    </row>
    <row r="39" spans="1:6" s="3" customFormat="1" ht="23.25">
      <c r="A39" s="20">
        <v>2</v>
      </c>
      <c r="B39" s="26" t="s">
        <v>8</v>
      </c>
      <c r="C39" s="24">
        <f t="shared" si="0"/>
        <v>0</v>
      </c>
      <c r="D39" s="24">
        <v>0</v>
      </c>
      <c r="E39" s="24">
        <v>0</v>
      </c>
      <c r="F39" s="24">
        <v>0</v>
      </c>
    </row>
    <row r="40" spans="1:6" s="3" customFormat="1" ht="23.25">
      <c r="A40" s="20">
        <v>3</v>
      </c>
      <c r="B40" s="26" t="s">
        <v>9</v>
      </c>
      <c r="C40" s="24">
        <f t="shared" si="0"/>
        <v>0</v>
      </c>
      <c r="D40" s="24">
        <v>0</v>
      </c>
      <c r="E40" s="24">
        <v>0</v>
      </c>
      <c r="F40" s="24">
        <v>0</v>
      </c>
    </row>
    <row r="41" spans="1:6" s="3" customFormat="1" ht="23.25">
      <c r="A41" s="20">
        <v>4</v>
      </c>
      <c r="B41" s="26" t="s">
        <v>10</v>
      </c>
      <c r="C41" s="24">
        <f t="shared" si="0"/>
        <v>0</v>
      </c>
      <c r="D41" s="46">
        <v>0</v>
      </c>
      <c r="E41" s="46">
        <v>0</v>
      </c>
      <c r="F41" s="46">
        <v>0</v>
      </c>
    </row>
    <row r="42" spans="1:6" s="3" customFormat="1" ht="23.25">
      <c r="A42" s="20">
        <v>5</v>
      </c>
      <c r="B42" s="26" t="s">
        <v>11</v>
      </c>
      <c r="C42" s="24">
        <f t="shared" si="0"/>
        <v>0</v>
      </c>
      <c r="D42" s="24">
        <v>0</v>
      </c>
      <c r="E42" s="24">
        <v>0</v>
      </c>
      <c r="F42" s="24">
        <v>0</v>
      </c>
    </row>
    <row r="43" spans="1:6" s="3" customFormat="1" ht="23.25">
      <c r="A43" s="20">
        <v>6</v>
      </c>
      <c r="B43" s="26" t="s">
        <v>12</v>
      </c>
      <c r="C43" s="24">
        <f t="shared" si="0"/>
        <v>0</v>
      </c>
      <c r="D43" s="24">
        <v>0</v>
      </c>
      <c r="E43" s="24">
        <v>0</v>
      </c>
      <c r="F43" s="24">
        <v>0</v>
      </c>
    </row>
    <row r="44" spans="1:6" s="3" customFormat="1" ht="23.25">
      <c r="A44" s="20">
        <v>7</v>
      </c>
      <c r="B44" s="26" t="s">
        <v>13</v>
      </c>
      <c r="C44" s="24">
        <f t="shared" si="0"/>
        <v>0</v>
      </c>
      <c r="D44" s="24">
        <v>0</v>
      </c>
      <c r="E44" s="24">
        <v>0</v>
      </c>
      <c r="F44" s="24">
        <v>0</v>
      </c>
    </row>
    <row r="45" spans="1:6" s="3" customFormat="1" ht="23.25">
      <c r="A45" s="20">
        <v>8</v>
      </c>
      <c r="B45" s="26" t="s">
        <v>14</v>
      </c>
      <c r="C45" s="24">
        <f t="shared" si="0"/>
        <v>0</v>
      </c>
      <c r="D45" s="24">
        <v>0</v>
      </c>
      <c r="E45" s="24">
        <v>0</v>
      </c>
      <c r="F45" s="24">
        <v>0</v>
      </c>
    </row>
    <row r="46" spans="1:6" s="3" customFormat="1" ht="23.25">
      <c r="A46" s="20">
        <v>9</v>
      </c>
      <c r="B46" s="26" t="s">
        <v>15</v>
      </c>
      <c r="C46" s="24">
        <f t="shared" si="0"/>
        <v>0</v>
      </c>
      <c r="D46" s="24">
        <v>0</v>
      </c>
      <c r="E46" s="24">
        <v>0</v>
      </c>
      <c r="F46" s="24">
        <v>0</v>
      </c>
    </row>
    <row r="47" spans="1:6" s="3" customFormat="1" ht="23.25">
      <c r="A47" s="20">
        <v>10</v>
      </c>
      <c r="B47" s="26" t="s">
        <v>16</v>
      </c>
      <c r="C47" s="24">
        <f t="shared" si="0"/>
        <v>0</v>
      </c>
      <c r="D47" s="24">
        <v>0</v>
      </c>
      <c r="E47" s="24">
        <v>0</v>
      </c>
      <c r="F47" s="24">
        <v>0</v>
      </c>
    </row>
    <row r="48" spans="1:6" s="3" customFormat="1" ht="23.25">
      <c r="A48" s="20">
        <v>11</v>
      </c>
      <c r="B48" s="26" t="s">
        <v>17</v>
      </c>
      <c r="C48" s="24"/>
      <c r="D48" s="24"/>
      <c r="E48" s="24"/>
      <c r="F48" s="24"/>
    </row>
    <row r="49" spans="1:6" s="3" customFormat="1" ht="26.25">
      <c r="A49" s="21"/>
      <c r="B49" s="27" t="s">
        <v>0</v>
      </c>
      <c r="C49" s="24"/>
      <c r="D49" s="24"/>
      <c r="E49" s="24"/>
      <c r="F49" s="24"/>
    </row>
    <row r="50" spans="1:6" s="3" customFormat="1" ht="26.25">
      <c r="A50" s="11" t="s">
        <v>18</v>
      </c>
      <c r="B50" s="7"/>
      <c r="C50" s="5"/>
      <c r="D50" s="6"/>
      <c r="E50" s="6"/>
      <c r="F50" s="19"/>
    </row>
    <row r="51" spans="1:6" s="3" customFormat="1" ht="23.25">
      <c r="A51" s="11"/>
      <c r="B51" s="36" t="s">
        <v>19</v>
      </c>
      <c r="C51" s="37"/>
      <c r="D51" s="38"/>
      <c r="E51" s="38"/>
      <c r="F51" s="39"/>
    </row>
    <row r="52" spans="1:6" s="3" customFormat="1" ht="26.25">
      <c r="A52" s="4"/>
      <c r="B52" s="36" t="s">
        <v>19</v>
      </c>
      <c r="C52" s="37"/>
      <c r="D52" s="38"/>
      <c r="E52" s="38"/>
      <c r="F52" s="39"/>
    </row>
    <row r="53" spans="1:6" s="3" customFormat="1" ht="26.25">
      <c r="A53" s="4"/>
      <c r="B53" s="36" t="s">
        <v>19</v>
      </c>
      <c r="C53" s="37"/>
      <c r="D53" s="38"/>
      <c r="E53" s="38"/>
      <c r="F53" s="39"/>
    </row>
    <row r="54" spans="1:6" s="3" customFormat="1" ht="26.25">
      <c r="A54" s="4"/>
      <c r="B54" s="36"/>
      <c r="C54" s="37"/>
      <c r="D54" s="38"/>
      <c r="E54" s="38"/>
      <c r="F54" s="39"/>
    </row>
    <row r="55" spans="1:6" s="3" customFormat="1" ht="26.25">
      <c r="A55" s="4"/>
      <c r="B55" s="7"/>
      <c r="C55" s="37" t="s">
        <v>20</v>
      </c>
      <c r="D55" s="38"/>
      <c r="E55" s="38"/>
      <c r="F55" s="19"/>
    </row>
    <row r="56" spans="1:6" s="3" customFormat="1" ht="26.25">
      <c r="A56" s="4"/>
      <c r="B56" s="8"/>
      <c r="C56" s="72" t="s">
        <v>67</v>
      </c>
      <c r="D56" s="72"/>
      <c r="E56" s="72"/>
      <c r="F56" s="39"/>
    </row>
    <row r="57" spans="1:6" s="3" customFormat="1" ht="26.25">
      <c r="A57" s="4"/>
      <c r="B57" s="8"/>
      <c r="C57" s="71" t="s">
        <v>52</v>
      </c>
      <c r="D57" s="71"/>
      <c r="E57" s="71"/>
      <c r="F57" s="19"/>
    </row>
    <row r="58" spans="1:6" s="3" customFormat="1" ht="26.25">
      <c r="A58" s="4"/>
      <c r="B58" s="8"/>
      <c r="C58" s="71"/>
      <c r="D58" s="71"/>
      <c r="E58" s="71"/>
      <c r="F58" s="19"/>
    </row>
    <row r="59" spans="1:6" s="3" customFormat="1" ht="26.25">
      <c r="A59" s="4"/>
      <c r="B59" s="8"/>
      <c r="C59" s="12"/>
      <c r="D59" s="12"/>
      <c r="E59" s="12"/>
      <c r="F59" s="19"/>
    </row>
    <row r="60" spans="1:6" s="3" customFormat="1" ht="23.25">
      <c r="A60" s="63" t="s">
        <v>1</v>
      </c>
      <c r="B60" s="63"/>
      <c r="C60" s="63"/>
      <c r="D60" s="63"/>
      <c r="E60" s="63"/>
      <c r="F60" s="63"/>
    </row>
    <row r="61" spans="1:6" s="3" customFormat="1" ht="23.25">
      <c r="A61" s="63" t="s">
        <v>2</v>
      </c>
      <c r="B61" s="63"/>
      <c r="C61" s="63"/>
      <c r="D61" s="63"/>
      <c r="E61" s="63"/>
      <c r="F61" s="63"/>
    </row>
    <row r="62" spans="1:6" s="3" customFormat="1" ht="23.25">
      <c r="A62" s="64" t="s">
        <v>71</v>
      </c>
      <c r="B62" s="64"/>
      <c r="C62" s="64"/>
      <c r="D62" s="64"/>
      <c r="E62" s="64"/>
      <c r="F62" s="64"/>
    </row>
    <row r="63" spans="1:6" s="3" customFormat="1" ht="23.25">
      <c r="A63" s="64" t="s">
        <v>78</v>
      </c>
      <c r="B63" s="64"/>
      <c r="C63" s="64"/>
      <c r="D63" s="64"/>
      <c r="E63" s="64"/>
      <c r="F63" s="64"/>
    </row>
    <row r="64" spans="1:6" s="3" customFormat="1" ht="23.25">
      <c r="A64" s="64" t="s">
        <v>97</v>
      </c>
      <c r="B64" s="64"/>
      <c r="C64" s="64"/>
      <c r="D64" s="64"/>
      <c r="E64" s="64"/>
      <c r="F64" s="64"/>
    </row>
    <row r="65" spans="1:6" s="3" customFormat="1" ht="23.25">
      <c r="A65" s="14"/>
      <c r="B65" s="15"/>
      <c r="C65" s="16"/>
      <c r="D65" s="17"/>
      <c r="E65" s="17"/>
      <c r="F65" s="18"/>
    </row>
    <row r="66" spans="1:6" s="3" customFormat="1" ht="23.25">
      <c r="A66" s="69" t="s">
        <v>4</v>
      </c>
      <c r="B66" s="65" t="s">
        <v>5</v>
      </c>
      <c r="C66" s="67" t="s">
        <v>6</v>
      </c>
      <c r="D66" s="68"/>
      <c r="E66" s="68"/>
      <c r="F66" s="68"/>
    </row>
    <row r="67" spans="1:6" s="3" customFormat="1" ht="23.25">
      <c r="A67" s="70"/>
      <c r="B67" s="66"/>
      <c r="C67" s="30" t="s">
        <v>0</v>
      </c>
      <c r="D67" s="33">
        <v>242248</v>
      </c>
      <c r="E67" s="33">
        <v>242278</v>
      </c>
      <c r="F67" s="27">
        <v>242309</v>
      </c>
    </row>
    <row r="68" spans="1:6" s="3" customFormat="1" ht="23.25">
      <c r="A68" s="22">
        <v>1</v>
      </c>
      <c r="B68" s="25" t="s">
        <v>7</v>
      </c>
      <c r="C68" s="24">
        <f>SUM(D68:F68)</f>
        <v>0</v>
      </c>
      <c r="D68" s="24">
        <v>0</v>
      </c>
      <c r="E68" s="24">
        <v>0</v>
      </c>
      <c r="F68" s="24">
        <v>0</v>
      </c>
    </row>
    <row r="69" spans="1:6" s="3" customFormat="1" ht="23.25">
      <c r="A69" s="20">
        <v>2</v>
      </c>
      <c r="B69" s="26" t="s">
        <v>8</v>
      </c>
      <c r="C69" s="24">
        <f aca="true" t="shared" si="1" ref="C69:C78">SUM(D69:F69)</f>
        <v>0</v>
      </c>
      <c r="D69" s="24">
        <v>0</v>
      </c>
      <c r="E69" s="24">
        <v>0</v>
      </c>
      <c r="F69" s="24">
        <v>0</v>
      </c>
    </row>
    <row r="70" spans="1:6" s="3" customFormat="1" ht="23.25">
      <c r="A70" s="20">
        <v>3</v>
      </c>
      <c r="B70" s="26" t="s">
        <v>9</v>
      </c>
      <c r="C70" s="24">
        <f t="shared" si="1"/>
        <v>0</v>
      </c>
      <c r="D70" s="24">
        <v>0</v>
      </c>
      <c r="E70" s="24">
        <v>0</v>
      </c>
      <c r="F70" s="24">
        <v>0</v>
      </c>
    </row>
    <row r="71" spans="1:6" s="3" customFormat="1" ht="23.25">
      <c r="A71" s="20">
        <v>4</v>
      </c>
      <c r="B71" s="26" t="s">
        <v>10</v>
      </c>
      <c r="C71" s="24">
        <f t="shared" si="1"/>
        <v>0</v>
      </c>
      <c r="D71" s="46">
        <v>0</v>
      </c>
      <c r="E71" s="46">
        <v>0</v>
      </c>
      <c r="F71" s="46">
        <v>0</v>
      </c>
    </row>
    <row r="72" spans="1:6" s="3" customFormat="1" ht="23.25">
      <c r="A72" s="20">
        <v>5</v>
      </c>
      <c r="B72" s="26" t="s">
        <v>11</v>
      </c>
      <c r="C72" s="24">
        <f t="shared" si="1"/>
        <v>0</v>
      </c>
      <c r="D72" s="24">
        <v>0</v>
      </c>
      <c r="E72" s="24">
        <v>0</v>
      </c>
      <c r="F72" s="24">
        <v>0</v>
      </c>
    </row>
    <row r="73" spans="1:6" s="3" customFormat="1" ht="23.25">
      <c r="A73" s="20">
        <v>6</v>
      </c>
      <c r="B73" s="26" t="s">
        <v>12</v>
      </c>
      <c r="C73" s="24">
        <f t="shared" si="1"/>
        <v>0</v>
      </c>
      <c r="D73" s="24">
        <v>0</v>
      </c>
      <c r="E73" s="24">
        <v>0</v>
      </c>
      <c r="F73" s="24">
        <v>0</v>
      </c>
    </row>
    <row r="74" spans="1:6" s="3" customFormat="1" ht="23.25">
      <c r="A74" s="20">
        <v>7</v>
      </c>
      <c r="B74" s="26" t="s">
        <v>13</v>
      </c>
      <c r="C74" s="24">
        <f t="shared" si="1"/>
        <v>0</v>
      </c>
      <c r="D74" s="24">
        <v>0</v>
      </c>
      <c r="E74" s="24">
        <v>0</v>
      </c>
      <c r="F74" s="24">
        <v>0</v>
      </c>
    </row>
    <row r="75" spans="1:6" s="3" customFormat="1" ht="23.25">
      <c r="A75" s="20">
        <v>8</v>
      </c>
      <c r="B75" s="26" t="s">
        <v>14</v>
      </c>
      <c r="C75" s="24">
        <f t="shared" si="1"/>
        <v>0</v>
      </c>
      <c r="D75" s="24">
        <v>0</v>
      </c>
      <c r="E75" s="24">
        <v>0</v>
      </c>
      <c r="F75" s="24">
        <v>0</v>
      </c>
    </row>
    <row r="76" spans="1:6" s="3" customFormat="1" ht="23.25">
      <c r="A76" s="20">
        <v>9</v>
      </c>
      <c r="B76" s="26" t="s">
        <v>15</v>
      </c>
      <c r="C76" s="24">
        <f t="shared" si="1"/>
        <v>0</v>
      </c>
      <c r="D76" s="24">
        <v>0</v>
      </c>
      <c r="E76" s="24">
        <v>0</v>
      </c>
      <c r="F76" s="24">
        <v>0</v>
      </c>
    </row>
    <row r="77" spans="1:6" s="3" customFormat="1" ht="23.25">
      <c r="A77" s="20">
        <v>10</v>
      </c>
      <c r="B77" s="26" t="s">
        <v>16</v>
      </c>
      <c r="C77" s="24">
        <f t="shared" si="1"/>
        <v>0</v>
      </c>
      <c r="D77" s="24">
        <v>0</v>
      </c>
      <c r="E77" s="24">
        <v>0</v>
      </c>
      <c r="F77" s="24">
        <v>0</v>
      </c>
    </row>
    <row r="78" spans="1:6" s="3" customFormat="1" ht="23.25">
      <c r="A78" s="20">
        <v>11</v>
      </c>
      <c r="B78" s="26" t="s">
        <v>17</v>
      </c>
      <c r="C78" s="24">
        <f t="shared" si="1"/>
        <v>0</v>
      </c>
      <c r="D78" s="24">
        <v>0</v>
      </c>
      <c r="E78" s="24">
        <v>0</v>
      </c>
      <c r="F78" s="24">
        <v>0</v>
      </c>
    </row>
    <row r="79" spans="1:6" s="3" customFormat="1" ht="26.25">
      <c r="A79" s="21"/>
      <c r="B79" s="27" t="s">
        <v>0</v>
      </c>
      <c r="C79" s="24">
        <f>SUM(C68:C78)</f>
        <v>0</v>
      </c>
      <c r="D79" s="24">
        <f>SUM(D68:D78)</f>
        <v>0</v>
      </c>
      <c r="E79" s="24">
        <f>SUM(E68:E78)</f>
        <v>0</v>
      </c>
      <c r="F79" s="24">
        <f>SUM(F68:F78)</f>
        <v>0</v>
      </c>
    </row>
    <row r="80" spans="1:6" s="3" customFormat="1" ht="26.25">
      <c r="A80" s="11" t="s">
        <v>18</v>
      </c>
      <c r="B80" s="7"/>
      <c r="C80" s="6"/>
      <c r="D80" s="6"/>
      <c r="E80" s="6"/>
      <c r="F80" s="6"/>
    </row>
    <row r="81" spans="1:6" s="3" customFormat="1" ht="23.25">
      <c r="A81" s="11"/>
      <c r="B81" s="36" t="s">
        <v>19</v>
      </c>
      <c r="C81" s="37"/>
      <c r="D81" s="38"/>
      <c r="E81" s="38"/>
      <c r="F81" s="39"/>
    </row>
    <row r="82" spans="1:6" s="3" customFormat="1" ht="26.25">
      <c r="A82" s="4"/>
      <c r="B82" s="36" t="s">
        <v>19</v>
      </c>
      <c r="C82" s="37"/>
      <c r="D82" s="38"/>
      <c r="E82" s="38"/>
      <c r="F82" s="39"/>
    </row>
    <row r="83" spans="1:6" s="3" customFormat="1" ht="26.25">
      <c r="A83" s="4"/>
      <c r="B83" s="36" t="s">
        <v>19</v>
      </c>
      <c r="C83" s="37"/>
      <c r="D83" s="38"/>
      <c r="E83" s="38"/>
      <c r="F83" s="39"/>
    </row>
    <row r="84" spans="1:6" s="3" customFormat="1" ht="26.25">
      <c r="A84" s="4"/>
      <c r="B84" s="36"/>
      <c r="C84" s="37"/>
      <c r="D84" s="38"/>
      <c r="E84" s="38"/>
      <c r="F84" s="39"/>
    </row>
    <row r="85" spans="1:6" s="3" customFormat="1" ht="26.25">
      <c r="A85" s="4"/>
      <c r="B85" s="7"/>
      <c r="C85" s="37" t="s">
        <v>20</v>
      </c>
      <c r="D85" s="38"/>
      <c r="E85" s="38"/>
      <c r="F85" s="19"/>
    </row>
    <row r="86" spans="1:6" s="3" customFormat="1" ht="26.25">
      <c r="A86" s="4"/>
      <c r="B86" s="8"/>
      <c r="C86" s="72" t="s">
        <v>67</v>
      </c>
      <c r="D86" s="72"/>
      <c r="E86" s="72"/>
      <c r="F86" s="39"/>
    </row>
    <row r="87" spans="1:6" s="3" customFormat="1" ht="26.25">
      <c r="A87" s="4"/>
      <c r="B87" s="8"/>
      <c r="C87" s="71" t="s">
        <v>52</v>
      </c>
      <c r="D87" s="71"/>
      <c r="E87" s="71"/>
      <c r="F87" s="19"/>
    </row>
    <row r="88" spans="1:6" s="3" customFormat="1" ht="26.25">
      <c r="A88" s="4"/>
      <c r="B88" s="8"/>
      <c r="C88" s="54"/>
      <c r="D88" s="54"/>
      <c r="E88" s="54"/>
      <c r="F88" s="19"/>
    </row>
    <row r="89" spans="1:6" s="3" customFormat="1" ht="26.25">
      <c r="A89" s="4"/>
      <c r="B89" s="8"/>
      <c r="C89" s="54"/>
      <c r="D89" s="54"/>
      <c r="E89" s="54"/>
      <c r="F89" s="19"/>
    </row>
    <row r="90" spans="1:6" s="3" customFormat="1" ht="23.25">
      <c r="A90" s="63" t="s">
        <v>1</v>
      </c>
      <c r="B90" s="63"/>
      <c r="C90" s="63"/>
      <c r="D90" s="63"/>
      <c r="E90" s="63"/>
      <c r="F90" s="63"/>
    </row>
    <row r="91" spans="1:6" s="3" customFormat="1" ht="23.25">
      <c r="A91" s="63" t="s">
        <v>2</v>
      </c>
      <c r="B91" s="63"/>
      <c r="C91" s="63"/>
      <c r="D91" s="63"/>
      <c r="E91" s="63"/>
      <c r="F91" s="63"/>
    </row>
    <row r="92" spans="1:6" s="3" customFormat="1" ht="23.25">
      <c r="A92" s="64" t="s">
        <v>71</v>
      </c>
      <c r="B92" s="64"/>
      <c r="C92" s="64"/>
      <c r="D92" s="64"/>
      <c r="E92" s="64"/>
      <c r="F92" s="64"/>
    </row>
    <row r="93" spans="1:6" s="3" customFormat="1" ht="23.25">
      <c r="A93" s="64" t="s">
        <v>79</v>
      </c>
      <c r="B93" s="64"/>
      <c r="C93" s="64"/>
      <c r="D93" s="64"/>
      <c r="E93" s="64"/>
      <c r="F93" s="64"/>
    </row>
    <row r="94" spans="1:6" s="3" customFormat="1" ht="23.25">
      <c r="A94" s="64" t="s">
        <v>97</v>
      </c>
      <c r="B94" s="64"/>
      <c r="C94" s="64"/>
      <c r="D94" s="64"/>
      <c r="E94" s="64"/>
      <c r="F94" s="64"/>
    </row>
    <row r="95" spans="1:6" s="3" customFormat="1" ht="23.25">
      <c r="A95" s="14"/>
      <c r="B95" s="15"/>
      <c r="C95" s="16"/>
      <c r="D95" s="17"/>
      <c r="E95" s="17"/>
      <c r="F95" s="18"/>
    </row>
    <row r="96" spans="1:6" s="3" customFormat="1" ht="23.25">
      <c r="A96" s="69" t="s">
        <v>4</v>
      </c>
      <c r="B96" s="65" t="s">
        <v>5</v>
      </c>
      <c r="C96" s="67" t="s">
        <v>6</v>
      </c>
      <c r="D96" s="68"/>
      <c r="E96" s="68"/>
      <c r="F96" s="68"/>
    </row>
    <row r="97" spans="1:6" s="3" customFormat="1" ht="23.25">
      <c r="A97" s="70"/>
      <c r="B97" s="66"/>
      <c r="C97" s="30" t="s">
        <v>0</v>
      </c>
      <c r="D97" s="33">
        <v>242339</v>
      </c>
      <c r="E97" s="33">
        <v>242370</v>
      </c>
      <c r="F97" s="27">
        <v>242401</v>
      </c>
    </row>
    <row r="98" spans="1:7" s="3" customFormat="1" ht="23.25">
      <c r="A98" s="22">
        <v>1</v>
      </c>
      <c r="B98" s="25" t="s">
        <v>7</v>
      </c>
      <c r="C98" s="24">
        <f aca="true" t="shared" si="2" ref="C98:C108">SUM(D98:F98)</f>
        <v>0</v>
      </c>
      <c r="D98" s="24">
        <v>0</v>
      </c>
      <c r="E98" s="24">
        <v>0</v>
      </c>
      <c r="F98" s="24">
        <v>0</v>
      </c>
      <c r="G98" s="39"/>
    </row>
    <row r="99" spans="1:7" s="3" customFormat="1" ht="23.25">
      <c r="A99" s="20">
        <v>2</v>
      </c>
      <c r="B99" s="26" t="s">
        <v>8</v>
      </c>
      <c r="C99" s="24">
        <f t="shared" si="2"/>
        <v>0</v>
      </c>
      <c r="D99" s="24">
        <v>0</v>
      </c>
      <c r="E99" s="24">
        <v>0</v>
      </c>
      <c r="F99" s="24">
        <v>0</v>
      </c>
      <c r="G99" s="39"/>
    </row>
    <row r="100" spans="1:7" s="3" customFormat="1" ht="23.25">
      <c r="A100" s="20">
        <v>3</v>
      </c>
      <c r="B100" s="26" t="s">
        <v>9</v>
      </c>
      <c r="C100" s="24">
        <f t="shared" si="2"/>
        <v>0</v>
      </c>
      <c r="D100" s="24">
        <v>0</v>
      </c>
      <c r="E100" s="24">
        <v>0</v>
      </c>
      <c r="F100" s="24">
        <v>0</v>
      </c>
      <c r="G100" s="39"/>
    </row>
    <row r="101" spans="1:7" s="3" customFormat="1" ht="23.25">
      <c r="A101" s="20">
        <v>4</v>
      </c>
      <c r="B101" s="26" t="s">
        <v>10</v>
      </c>
      <c r="C101" s="24">
        <f t="shared" si="2"/>
        <v>144000</v>
      </c>
      <c r="D101" s="46">
        <v>0</v>
      </c>
      <c r="E101" s="46">
        <v>0</v>
      </c>
      <c r="F101" s="46">
        <v>144000</v>
      </c>
      <c r="G101" s="39"/>
    </row>
    <row r="102" spans="1:7" s="3" customFormat="1" ht="23.25">
      <c r="A102" s="20">
        <v>5</v>
      </c>
      <c r="B102" s="26" t="s">
        <v>11</v>
      </c>
      <c r="C102" s="24">
        <f t="shared" si="2"/>
        <v>0</v>
      </c>
      <c r="D102" s="24">
        <v>0</v>
      </c>
      <c r="E102" s="24">
        <v>0</v>
      </c>
      <c r="F102" s="24">
        <v>0</v>
      </c>
      <c r="G102" s="39"/>
    </row>
    <row r="103" spans="1:7" ht="23.25">
      <c r="A103" s="20">
        <v>6</v>
      </c>
      <c r="B103" s="26" t="s">
        <v>12</v>
      </c>
      <c r="C103" s="24">
        <f t="shared" si="2"/>
        <v>0</v>
      </c>
      <c r="D103" s="24">
        <v>0</v>
      </c>
      <c r="E103" s="24">
        <v>0</v>
      </c>
      <c r="F103" s="24">
        <v>0</v>
      </c>
      <c r="G103" s="55"/>
    </row>
    <row r="104" spans="1:7" ht="23.25">
      <c r="A104" s="20">
        <v>7</v>
      </c>
      <c r="B104" s="26" t="s">
        <v>13</v>
      </c>
      <c r="C104" s="24">
        <f t="shared" si="2"/>
        <v>0</v>
      </c>
      <c r="D104" s="24">
        <v>0</v>
      </c>
      <c r="E104" s="24">
        <v>0</v>
      </c>
      <c r="F104" s="24">
        <v>0</v>
      </c>
      <c r="G104" s="55"/>
    </row>
    <row r="105" spans="1:7" ht="23.25">
      <c r="A105" s="20">
        <v>8</v>
      </c>
      <c r="B105" s="26" t="s">
        <v>14</v>
      </c>
      <c r="C105" s="24">
        <f t="shared" si="2"/>
        <v>0</v>
      </c>
      <c r="D105" s="24">
        <v>0</v>
      </c>
      <c r="E105" s="24">
        <v>0</v>
      </c>
      <c r="F105" s="24">
        <v>0</v>
      </c>
      <c r="G105" s="55"/>
    </row>
    <row r="106" spans="1:7" ht="23.25">
      <c r="A106" s="20">
        <v>9</v>
      </c>
      <c r="B106" s="26" t="s">
        <v>15</v>
      </c>
      <c r="C106" s="24">
        <f t="shared" si="2"/>
        <v>0</v>
      </c>
      <c r="D106" s="24">
        <v>0</v>
      </c>
      <c r="E106" s="24">
        <v>0</v>
      </c>
      <c r="F106" s="24">
        <v>0</v>
      </c>
      <c r="G106" s="55"/>
    </row>
    <row r="107" spans="1:7" ht="23.25">
      <c r="A107" s="20">
        <v>10</v>
      </c>
      <c r="B107" s="26" t="s">
        <v>16</v>
      </c>
      <c r="C107" s="24">
        <f t="shared" si="2"/>
        <v>0</v>
      </c>
      <c r="D107" s="24">
        <v>0</v>
      </c>
      <c r="E107" s="24">
        <v>0</v>
      </c>
      <c r="F107" s="24">
        <v>0</v>
      </c>
      <c r="G107" s="55"/>
    </row>
    <row r="108" spans="1:7" ht="23.25">
      <c r="A108" s="20">
        <v>11</v>
      </c>
      <c r="B108" s="26" t="s">
        <v>17</v>
      </c>
      <c r="C108" s="24">
        <f t="shared" si="2"/>
        <v>0</v>
      </c>
      <c r="D108" s="24">
        <v>0</v>
      </c>
      <c r="E108" s="24">
        <v>0</v>
      </c>
      <c r="F108" s="24">
        <v>0</v>
      </c>
      <c r="G108" s="55"/>
    </row>
    <row r="109" spans="1:7" ht="26.25">
      <c r="A109" s="21"/>
      <c r="B109" s="27" t="s">
        <v>0</v>
      </c>
      <c r="C109" s="24">
        <f>SUM(C98:C108)</f>
        <v>144000</v>
      </c>
      <c r="D109" s="24">
        <f>SUM(D98:D108)</f>
        <v>0</v>
      </c>
      <c r="E109" s="24">
        <f>SUM(E98:E108)</f>
        <v>0</v>
      </c>
      <c r="F109" s="24">
        <f>SUM(F98:F108)</f>
        <v>144000</v>
      </c>
      <c r="G109" s="55"/>
    </row>
    <row r="110" spans="1:6" ht="26.25">
      <c r="A110" s="11" t="s">
        <v>18</v>
      </c>
      <c r="B110" s="7"/>
      <c r="C110" s="5"/>
      <c r="D110" s="6"/>
      <c r="E110" s="6"/>
      <c r="F110" s="19"/>
    </row>
    <row r="111" spans="1:6" ht="23.25">
      <c r="A111" s="11"/>
      <c r="B111" s="36" t="s">
        <v>19</v>
      </c>
      <c r="C111" s="37"/>
      <c r="D111" s="38"/>
      <c r="E111" s="38"/>
      <c r="F111" s="39"/>
    </row>
    <row r="112" spans="1:6" ht="26.25">
      <c r="A112" s="4"/>
      <c r="B112" s="36" t="s">
        <v>19</v>
      </c>
      <c r="C112" s="37"/>
      <c r="D112" s="38"/>
      <c r="E112" s="38"/>
      <c r="F112" s="39"/>
    </row>
    <row r="113" spans="1:6" ht="26.25">
      <c r="A113" s="4"/>
      <c r="B113" s="36" t="s">
        <v>19</v>
      </c>
      <c r="C113" s="37"/>
      <c r="D113" s="38"/>
      <c r="E113" s="38"/>
      <c r="F113" s="39"/>
    </row>
    <row r="114" spans="1:6" ht="26.25">
      <c r="A114" s="4"/>
      <c r="B114" s="36"/>
      <c r="C114" s="37"/>
      <c r="D114" s="38"/>
      <c r="E114" s="38"/>
      <c r="F114" s="39"/>
    </row>
    <row r="115" spans="1:6" ht="26.25">
      <c r="A115" s="4"/>
      <c r="B115" s="7"/>
      <c r="C115" s="37" t="s">
        <v>20</v>
      </c>
      <c r="D115" s="38"/>
      <c r="E115" s="38"/>
      <c r="F115" s="19"/>
    </row>
    <row r="116" spans="1:6" s="3" customFormat="1" ht="26.25">
      <c r="A116" s="4"/>
      <c r="B116" s="8"/>
      <c r="C116" s="72" t="s">
        <v>67</v>
      </c>
      <c r="D116" s="72"/>
      <c r="E116" s="72"/>
      <c r="F116" s="39"/>
    </row>
    <row r="117" spans="1:6" s="3" customFormat="1" ht="26.25">
      <c r="A117" s="4"/>
      <c r="B117" s="8"/>
      <c r="C117" s="71" t="s">
        <v>52</v>
      </c>
      <c r="D117" s="71"/>
      <c r="E117" s="71"/>
      <c r="F117" s="19"/>
    </row>
    <row r="118" spans="1:2" ht="23.25">
      <c r="A118" s="2"/>
      <c r="B118" s="2"/>
    </row>
    <row r="119" spans="1:2" ht="23.25">
      <c r="A119" s="2"/>
      <c r="B119" s="2"/>
    </row>
    <row r="120" spans="1:2" ht="23.25">
      <c r="A120" s="2"/>
      <c r="B120" s="2"/>
    </row>
    <row r="121" spans="1:2" ht="23.25">
      <c r="A121" s="2"/>
      <c r="B121" s="2"/>
    </row>
    <row r="122" spans="1:2" ht="23.25">
      <c r="A122" s="2"/>
      <c r="B122" s="2"/>
    </row>
    <row r="123" spans="1:2" ht="23.25">
      <c r="A123" s="2"/>
      <c r="B123" s="2"/>
    </row>
    <row r="124" spans="1:2" ht="23.25">
      <c r="A124" s="2"/>
      <c r="B124" s="2"/>
    </row>
    <row r="125" spans="1:2" ht="23.25">
      <c r="A125" s="2"/>
      <c r="B125" s="2"/>
    </row>
    <row r="126" spans="1:2" ht="23.25">
      <c r="A126" s="2"/>
      <c r="B126" s="2"/>
    </row>
    <row r="127" spans="1:2" ht="23.25">
      <c r="A127" s="2"/>
      <c r="B127" s="2"/>
    </row>
    <row r="128" spans="1:2" ht="23.25">
      <c r="A128" s="2"/>
      <c r="B128" s="2"/>
    </row>
    <row r="129" spans="1:2" ht="23.25">
      <c r="A129" s="2"/>
      <c r="B129" s="2"/>
    </row>
    <row r="130" spans="1:2" ht="23.25">
      <c r="A130" s="2"/>
      <c r="B130" s="2"/>
    </row>
    <row r="131" spans="1:2" ht="23.25">
      <c r="A131" s="2"/>
      <c r="B131" s="2"/>
    </row>
    <row r="132" spans="1:2" ht="23.25">
      <c r="A132" s="2"/>
      <c r="B132" s="2"/>
    </row>
    <row r="133" spans="1:2" ht="23.25">
      <c r="A133" s="2"/>
      <c r="B133" s="2"/>
    </row>
    <row r="134" spans="1:2" ht="23.25">
      <c r="A134" s="2"/>
      <c r="B134" s="2"/>
    </row>
    <row r="135" spans="1:2" ht="23.25">
      <c r="A135" s="2"/>
      <c r="B135" s="2"/>
    </row>
    <row r="136" spans="1:2" ht="23.25">
      <c r="A136" s="2"/>
      <c r="B136" s="2"/>
    </row>
    <row r="137" spans="1:2" ht="23.25">
      <c r="A137" s="2"/>
      <c r="B137" s="2"/>
    </row>
    <row r="138" spans="1:2" ht="23.25">
      <c r="A138" s="2"/>
      <c r="B138" s="2"/>
    </row>
    <row r="139" spans="1:2" ht="23.25">
      <c r="A139" s="2"/>
      <c r="B139" s="2"/>
    </row>
    <row r="140" spans="1:2" ht="23.25">
      <c r="A140" s="2"/>
      <c r="B140" s="2"/>
    </row>
    <row r="141" spans="1:2" ht="23.25">
      <c r="A141" s="2"/>
      <c r="B141" s="2"/>
    </row>
    <row r="142" spans="1:2" ht="23.25">
      <c r="A142" s="2"/>
      <c r="B142" s="2"/>
    </row>
    <row r="143" spans="1:2" ht="23.25">
      <c r="A143" s="2"/>
      <c r="B143" s="2"/>
    </row>
    <row r="144" spans="1:2" ht="23.25">
      <c r="A144" s="2"/>
      <c r="B144" s="2"/>
    </row>
    <row r="145" spans="1:2" ht="23.25">
      <c r="A145" s="2"/>
      <c r="B145" s="2"/>
    </row>
    <row r="146" spans="1:2" ht="23.25">
      <c r="A146" s="2"/>
      <c r="B146" s="2"/>
    </row>
    <row r="147" spans="1:2" ht="23.25">
      <c r="A147" s="2"/>
      <c r="B147" s="2"/>
    </row>
    <row r="148" spans="1:2" ht="23.25">
      <c r="A148" s="2"/>
      <c r="B148" s="2"/>
    </row>
    <row r="149" spans="1:2" ht="23.25">
      <c r="A149" s="2"/>
      <c r="B149" s="2"/>
    </row>
    <row r="150" spans="1:2" ht="23.25">
      <c r="A150" s="2"/>
      <c r="B150" s="2"/>
    </row>
    <row r="151" spans="1:2" ht="23.25">
      <c r="A151" s="2"/>
      <c r="B151" s="2"/>
    </row>
    <row r="152" spans="1:2" ht="23.25">
      <c r="A152" s="2"/>
      <c r="B152" s="2"/>
    </row>
    <row r="153" spans="1:2" ht="23.25">
      <c r="A153" s="2"/>
      <c r="B153" s="2"/>
    </row>
    <row r="154" spans="1:2" ht="23.25">
      <c r="A154" s="2"/>
      <c r="B154" s="2"/>
    </row>
    <row r="155" spans="1:2" ht="23.25">
      <c r="A155" s="2"/>
      <c r="B155" s="2"/>
    </row>
    <row r="156" spans="1:2" ht="23.25">
      <c r="A156" s="2"/>
      <c r="B156" s="2"/>
    </row>
    <row r="157" spans="1:2" ht="23.25">
      <c r="A157" s="2"/>
      <c r="B157" s="2"/>
    </row>
    <row r="158" spans="1:2" ht="23.25">
      <c r="A158" s="2"/>
      <c r="B158" s="2"/>
    </row>
    <row r="159" spans="1:2" ht="23.25">
      <c r="A159" s="2"/>
      <c r="B159" s="2"/>
    </row>
    <row r="160" spans="1:2" ht="23.25">
      <c r="A160" s="2"/>
      <c r="B160" s="2"/>
    </row>
    <row r="161" spans="1:2" ht="23.25">
      <c r="A161" s="2"/>
      <c r="B161" s="2"/>
    </row>
    <row r="162" spans="1:2" ht="23.25">
      <c r="A162" s="2"/>
      <c r="B162" s="2"/>
    </row>
    <row r="163" spans="1:2" ht="23.25">
      <c r="A163" s="2"/>
      <c r="B163" s="2"/>
    </row>
    <row r="164" spans="1:2" ht="23.25">
      <c r="A164" s="2"/>
      <c r="B164" s="2"/>
    </row>
    <row r="165" spans="1:2" ht="23.25">
      <c r="A165" s="2"/>
      <c r="B165" s="2"/>
    </row>
    <row r="166" spans="1:2" ht="23.25">
      <c r="A166" s="2"/>
      <c r="B166" s="2"/>
    </row>
    <row r="167" spans="1:2" ht="23.25">
      <c r="A167" s="2"/>
      <c r="B167" s="2"/>
    </row>
    <row r="168" spans="1:2" ht="23.25">
      <c r="A168" s="2"/>
      <c r="B168" s="2"/>
    </row>
    <row r="169" spans="1:2" ht="23.25">
      <c r="A169" s="2"/>
      <c r="B169" s="2"/>
    </row>
    <row r="170" spans="1:2" ht="23.25">
      <c r="A170" s="2"/>
      <c r="B170" s="2"/>
    </row>
    <row r="171" spans="1:2" ht="23.25">
      <c r="A171" s="2"/>
      <c r="B171" s="2"/>
    </row>
    <row r="172" spans="1:2" ht="23.25">
      <c r="A172" s="2"/>
      <c r="B172" s="2"/>
    </row>
    <row r="173" spans="1:2" ht="23.25">
      <c r="A173" s="2"/>
      <c r="B173" s="2"/>
    </row>
    <row r="174" spans="1:2" ht="23.25">
      <c r="A174" s="2"/>
      <c r="B174" s="2"/>
    </row>
    <row r="175" spans="1:2" ht="23.25">
      <c r="A175" s="2"/>
      <c r="B175" s="2"/>
    </row>
    <row r="176" spans="1:2" ht="23.25">
      <c r="A176" s="2"/>
      <c r="B176" s="2"/>
    </row>
    <row r="177" spans="1:2" ht="23.25">
      <c r="A177" s="2"/>
      <c r="B177" s="2"/>
    </row>
    <row r="178" spans="1:2" ht="23.25">
      <c r="A178" s="2"/>
      <c r="B178" s="2"/>
    </row>
    <row r="179" spans="1:2" ht="23.25">
      <c r="A179" s="2"/>
      <c r="B179" s="2"/>
    </row>
    <row r="180" spans="1:2" ht="23.25">
      <c r="A180" s="2"/>
      <c r="B180" s="2"/>
    </row>
    <row r="181" spans="1:2" ht="23.25">
      <c r="A181" s="2"/>
      <c r="B181" s="2"/>
    </row>
    <row r="182" spans="1:2" ht="23.25">
      <c r="A182" s="2"/>
      <c r="B182" s="2"/>
    </row>
    <row r="183" spans="1:2" ht="23.25">
      <c r="A183" s="2"/>
      <c r="B183" s="2"/>
    </row>
    <row r="184" spans="1:2" ht="23.25">
      <c r="A184" s="2"/>
      <c r="B184" s="2"/>
    </row>
  </sheetData>
  <sheetProtection/>
  <mergeCells count="42">
    <mergeCell ref="A1:F1"/>
    <mergeCell ref="A2:F2"/>
    <mergeCell ref="A3:F3"/>
    <mergeCell ref="A4:F4"/>
    <mergeCell ref="A5:F5"/>
    <mergeCell ref="A7:A8"/>
    <mergeCell ref="B7:B8"/>
    <mergeCell ref="C7:F7"/>
    <mergeCell ref="C26:E26"/>
    <mergeCell ref="C27:E27"/>
    <mergeCell ref="C28:E28"/>
    <mergeCell ref="A30:F30"/>
    <mergeCell ref="A31:F31"/>
    <mergeCell ref="A32:F32"/>
    <mergeCell ref="A33:F33"/>
    <mergeCell ref="A34:F34"/>
    <mergeCell ref="A36:A37"/>
    <mergeCell ref="B36:B37"/>
    <mergeCell ref="C36:F36"/>
    <mergeCell ref="C56:E56"/>
    <mergeCell ref="C57:E57"/>
    <mergeCell ref="C58:E58"/>
    <mergeCell ref="A60:F60"/>
    <mergeCell ref="A61:F61"/>
    <mergeCell ref="A62:F62"/>
    <mergeCell ref="A63:F63"/>
    <mergeCell ref="A64:F64"/>
    <mergeCell ref="A66:A67"/>
    <mergeCell ref="B66:B67"/>
    <mergeCell ref="C66:F66"/>
    <mergeCell ref="C86:E86"/>
    <mergeCell ref="C87:E87"/>
    <mergeCell ref="C116:E116"/>
    <mergeCell ref="C117:E117"/>
    <mergeCell ref="A90:F90"/>
    <mergeCell ref="A91:F91"/>
    <mergeCell ref="A92:F92"/>
    <mergeCell ref="A93:F93"/>
    <mergeCell ref="A94:F94"/>
    <mergeCell ref="A96:A97"/>
    <mergeCell ref="B96:B97"/>
    <mergeCell ref="C96:F96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AIO!</cp:lastModifiedBy>
  <cp:lastPrinted>2020-05-14T01:43:49Z</cp:lastPrinted>
  <dcterms:created xsi:type="dcterms:W3CDTF">2011-02-20T21:20:34Z</dcterms:created>
  <dcterms:modified xsi:type="dcterms:W3CDTF">2020-06-01T03:48:06Z</dcterms:modified>
  <cp:category/>
  <cp:version/>
  <cp:contentType/>
  <cp:contentStatus/>
</cp:coreProperties>
</file>